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1.112\team work\12行政事務，個人工作，貨運\行政總務\表格\"/>
    </mc:Choice>
  </mc:AlternateContent>
  <xr:revisionPtr revIDLastSave="0" documentId="13_ncr:1_{6C9395DF-3854-402E-BC30-DE2BA2714F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玩大學籃球服訂購單" sheetId="8" r:id="rId1"/>
  </sheets>
  <definedNames>
    <definedName name="_xlnm.Print_Area" localSheetId="0">玩大學籃球服訂購單!$A$1:$AN$79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1" i="8" l="1"/>
  <c r="AG21" i="8"/>
  <c r="AE21" i="8"/>
  <c r="AC21" i="8"/>
  <c r="AA21" i="8"/>
  <c r="Y21" i="8"/>
  <c r="W21" i="8"/>
  <c r="U21" i="8"/>
  <c r="S21" i="8"/>
  <c r="Q21" i="8"/>
  <c r="O21" i="8"/>
  <c r="M21" i="8"/>
  <c r="K21" i="8"/>
  <c r="AI20" i="8"/>
  <c r="AG20" i="8"/>
  <c r="AE20" i="8"/>
  <c r="AC20" i="8"/>
  <c r="AA20" i="8"/>
  <c r="Y20" i="8"/>
  <c r="W20" i="8"/>
  <c r="U20" i="8"/>
  <c r="S20" i="8"/>
  <c r="Q20" i="8"/>
  <c r="O20" i="8"/>
  <c r="M20" i="8"/>
  <c r="K20" i="8"/>
  <c r="AI19" i="8"/>
  <c r="AI18" i="8"/>
  <c r="AG19" i="8"/>
  <c r="AG18" i="8"/>
  <c r="AE19" i="8"/>
  <c r="AE18" i="8"/>
  <c r="AC19" i="8"/>
  <c r="AC18" i="8"/>
  <c r="AA19" i="8"/>
  <c r="AA18" i="8"/>
  <c r="Y19" i="8"/>
  <c r="Y18" i="8"/>
  <c r="W19" i="8"/>
  <c r="W18" i="8"/>
  <c r="U19" i="8"/>
  <c r="U18" i="8"/>
  <c r="S19" i="8"/>
  <c r="S18" i="8"/>
  <c r="O19" i="8"/>
  <c r="O18" i="8"/>
  <c r="M19" i="8"/>
  <c r="M18" i="8"/>
  <c r="K19" i="8"/>
  <c r="K18" i="8"/>
  <c r="Q19" i="8"/>
  <c r="Q18" i="8"/>
  <c r="AK20" i="8" l="1"/>
  <c r="AK18" i="8"/>
  <c r="AK21" i="8" l="1"/>
  <c r="AK19" i="8"/>
</calcChain>
</file>

<file path=xl/sharedStrings.xml><?xml version="1.0" encoding="utf-8"?>
<sst xmlns="http://schemas.openxmlformats.org/spreadsheetml/2006/main" count="254" uniqueCount="48">
  <si>
    <t>尺寸</t>
    <phoneticPr fontId="2" type="noConversion"/>
  </si>
  <si>
    <t>總計數量</t>
    <phoneticPr fontId="2" type="noConversion"/>
  </si>
  <si>
    <t>S</t>
  </si>
  <si>
    <t>訂購人員資料區</t>
    <phoneticPr fontId="1" type="noConversion"/>
  </si>
  <si>
    <t>訂購人FB</t>
    <phoneticPr fontId="2" type="noConversion"/>
  </si>
  <si>
    <t>收件人姓名</t>
    <phoneticPr fontId="2" type="noConversion"/>
  </si>
  <si>
    <t>收件人電話</t>
    <phoneticPr fontId="2" type="noConversion"/>
  </si>
  <si>
    <t>收件人地址</t>
    <phoneticPr fontId="2" type="noConversion"/>
  </si>
  <si>
    <t>球員
號碼</t>
    <phoneticPr fontId="2" type="noConversion"/>
  </si>
  <si>
    <t>背後名字
(若無則空白)</t>
    <phoneticPr fontId="2" type="noConversion"/>
  </si>
  <si>
    <t>(必填)</t>
    <phoneticPr fontId="2" type="noConversion"/>
  </si>
  <si>
    <t>出貨日期</t>
    <phoneticPr fontId="2" type="noConversion"/>
  </si>
  <si>
    <t>號碼字體（請參考右表）</t>
    <phoneticPr fontId="2" type="noConversion"/>
  </si>
  <si>
    <t>請勾選</t>
  </si>
  <si>
    <t xml:space="preserve"> 加購專案請填第二張單</t>
    <phoneticPr fontId="2" type="noConversion"/>
  </si>
  <si>
    <t>請自填寫</t>
    <phoneticPr fontId="1" type="noConversion"/>
  </si>
  <si>
    <t>第二套款式</t>
    <phoneticPr fontId="2" type="noConversion"/>
  </si>
  <si>
    <t>1. 示意圖確認後，請於3日內完成匯款，並告知帳號後5碼 
2. 隊名字體選擇完後可免費修改一次, 第二次起每次修改酌收500元校稿費</t>
    <phoneticPr fontId="2" type="noConversion"/>
  </si>
  <si>
    <t>4XS</t>
    <phoneticPr fontId="2" type="noConversion"/>
  </si>
  <si>
    <t>3XS</t>
    <phoneticPr fontId="2" type="noConversion"/>
  </si>
  <si>
    <t>2XS</t>
    <phoneticPr fontId="2" type="noConversion"/>
  </si>
  <si>
    <t>XS</t>
    <phoneticPr fontId="2" type="noConversion"/>
  </si>
  <si>
    <t>S</t>
    <phoneticPr fontId="2" type="noConversion"/>
  </si>
  <si>
    <t>M</t>
    <phoneticPr fontId="2" type="noConversion"/>
  </si>
  <si>
    <t>L</t>
    <phoneticPr fontId="2" type="noConversion"/>
  </si>
  <si>
    <t>XL</t>
    <phoneticPr fontId="2" type="noConversion"/>
  </si>
  <si>
    <t>2L</t>
    <phoneticPr fontId="2" type="noConversion"/>
  </si>
  <si>
    <t>3L</t>
    <phoneticPr fontId="2" type="noConversion"/>
  </si>
  <si>
    <t>4L</t>
    <phoneticPr fontId="2" type="noConversion"/>
  </si>
  <si>
    <t>5L</t>
    <phoneticPr fontId="2" type="noConversion"/>
  </si>
  <si>
    <t>6L</t>
    <phoneticPr fontId="2" type="noConversion"/>
  </si>
  <si>
    <t>請勾選</t>
    <phoneticPr fontId="1" type="noConversion"/>
  </si>
  <si>
    <t>足球衣款式</t>
  </si>
  <si>
    <t>足球衣正面隊名(例:台大電機 or NCKU)</t>
  </si>
  <si>
    <t>足球衣正面格式橫式or直式</t>
  </si>
  <si>
    <t>足球衣正面隊名字體（請參考右表）</t>
  </si>
  <si>
    <t>足球衣數量</t>
  </si>
  <si>
    <t>足球褲數量</t>
  </si>
  <si>
    <t>第二套足球衣數量</t>
  </si>
  <si>
    <t>第二套足球褲數量</t>
  </si>
  <si>
    <t>足球衣資訊</t>
  </si>
  <si>
    <t>足球衣
尺寸</t>
  </si>
  <si>
    <t>足球褲
尺寸</t>
  </si>
  <si>
    <t>備註</t>
    <phoneticPr fontId="2" type="noConversion"/>
  </si>
  <si>
    <t>備註</t>
    <phoneticPr fontId="1" type="noConversion"/>
  </si>
  <si>
    <t>體育項目(例:足球、田徑等)</t>
    <phoneticPr fontId="2" type="noConversion"/>
  </si>
  <si>
    <t>（例: Football 05 黃黑）</t>
    <phoneticPr fontId="2" type="noConversion"/>
  </si>
  <si>
    <t>第二套、F方案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</si>
</sst>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sz val="26"/>
      <color theme="1"/>
      <name val="微軟正黑體"/>
      <family val="2"/>
      <charset val="136"/>
    </font>
    <font>
      <sz val="10"/>
      <color rgb="FF002060"/>
      <name val="微軟正黑體"/>
      <family val="2"/>
      <charset val="136"/>
    </font>
    <font>
      <u/>
      <sz val="12"/>
      <color theme="11"/>
      <name val="新細明體"/>
      <family val="2"/>
      <charset val="136"/>
      <scheme val="minor"/>
    </font>
    <font>
      <sz val="48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4"/>
      <color rgb="FF002060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u/>
      <sz val="14"/>
      <color rgb="FF002060"/>
      <name val="新細明體"/>
      <family val="2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6" fillId="5" borderId="5" xfId="0" applyNumberFormat="1" applyFont="1" applyFill="1" applyBorder="1" applyAlignment="1" applyProtection="1">
      <alignment horizontal="center" vertical="center"/>
      <protection locked="0"/>
    </xf>
    <xf numFmtId="0" fontId="6" fillId="5" borderId="6" xfId="0" applyNumberFormat="1" applyFont="1" applyFill="1" applyBorder="1" applyAlignment="1" applyProtection="1">
      <alignment horizontal="center" vertical="center"/>
      <protection locked="0"/>
    </xf>
    <xf numFmtId="0" fontId="6" fillId="5" borderId="7" xfId="0" applyNumberFormat="1" applyFont="1" applyFill="1" applyBorder="1" applyAlignment="1" applyProtection="1">
      <alignment horizontal="center" vertical="center"/>
      <protection locked="0"/>
    </xf>
    <xf numFmtId="0" fontId="12" fillId="5" borderId="1" xfId="0" applyNumberFormat="1" applyFont="1" applyFill="1" applyBorder="1" applyAlignment="1">
      <alignment horizontal="left" vertical="center" wrapText="1"/>
    </xf>
    <xf numFmtId="0" fontId="12" fillId="5" borderId="25" xfId="0" applyNumberFormat="1" applyFont="1" applyFill="1" applyBorder="1" applyAlignment="1">
      <alignment horizontal="left" vertical="center" wrapText="1"/>
    </xf>
    <xf numFmtId="1" fontId="4" fillId="5" borderId="26" xfId="0" applyNumberFormat="1" applyFont="1" applyFill="1" applyBorder="1" applyAlignment="1">
      <alignment horizontal="center" vertical="center" wrapText="1"/>
    </xf>
    <xf numFmtId="1" fontId="4" fillId="5" borderId="27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 applyProtection="1">
      <alignment horizontal="center" vertical="center"/>
    </xf>
    <xf numFmtId="1" fontId="4" fillId="5" borderId="23" xfId="0" applyNumberFormat="1" applyFont="1" applyFill="1" applyBorder="1" applyAlignment="1" applyProtection="1">
      <alignment horizontal="center" vertical="center"/>
    </xf>
    <xf numFmtId="1" fontId="4" fillId="5" borderId="28" xfId="0" applyNumberFormat="1" applyFont="1" applyFill="1" applyBorder="1" applyAlignment="1" applyProtection="1">
      <alignment horizontal="center" vertical="center"/>
    </xf>
    <xf numFmtId="0" fontId="4" fillId="5" borderId="22" xfId="0" applyNumberFormat="1" applyFont="1" applyFill="1" applyBorder="1" applyAlignment="1" applyProtection="1">
      <alignment horizontal="center" vertical="center" wrapText="1"/>
    </xf>
    <xf numFmtId="0" fontId="4" fillId="5" borderId="23" xfId="0" applyNumberFormat="1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6" borderId="1" xfId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Border="1" applyAlignment="1" applyProtection="1">
      <alignment horizontal="center" vertical="center" shrinkToFit="1"/>
      <protection locked="0"/>
    </xf>
    <xf numFmtId="176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5" fillId="9" borderId="11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5" fillId="10" borderId="12" xfId="0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5" borderId="30" xfId="0" applyNumberFormat="1" applyFont="1" applyFill="1" applyBorder="1" applyAlignment="1">
      <alignment horizontal="center" vertical="center" wrapText="1"/>
    </xf>
    <xf numFmtId="1" fontId="4" fillId="5" borderId="3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</cellXfs>
  <cellStyles count="12">
    <cellStyle name="一般" xfId="0" builtinId="0"/>
    <cellStyle name="已瀏覽過的超連結" xfId="2" builtinId="9" hidden="1"/>
    <cellStyle name="已瀏覽過的超連結" xfId="3" builtinId="9" hidden="1"/>
    <cellStyle name="已瀏覽過的超連結" xfId="4" builtinId="9" hidden="1"/>
    <cellStyle name="已瀏覽過的超連結" xfId="5" builtinId="9" hidden="1"/>
    <cellStyle name="已瀏覽過的超連結" xfId="6" builtinId="9" hidden="1"/>
    <cellStyle name="已瀏覽過的超連結" xfId="7" builtinId="9" hidden="1"/>
    <cellStyle name="已瀏覽過的超連結" xfId="8" builtinId="9" hidden="1"/>
    <cellStyle name="已瀏覽過的超連結" xfId="9" builtinId="9" hidden="1"/>
    <cellStyle name="已瀏覽過的超連結" xfId="10" builtinId="9" hidden="1"/>
    <cellStyle name="已瀏覽過的超連結" xfId="11" builtinId="9" hidden="1"/>
    <cellStyle name="超連結" xfId="1" builtinId="8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</xdr:rowOff>
    </xdr:from>
    <xdr:to>
      <xdr:col>3</xdr:col>
      <xdr:colOff>143441</xdr:colOff>
      <xdr:row>2</xdr:row>
      <xdr:rowOff>208120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"/>
          <a:ext cx="695890" cy="665319"/>
        </a:xfrm>
        <a:prstGeom prst="rect">
          <a:avLst/>
        </a:prstGeom>
      </xdr:spPr>
    </xdr:pic>
    <xdr:clientData/>
  </xdr:twoCellAnchor>
  <xdr:twoCellAnchor>
    <xdr:from>
      <xdr:col>9</xdr:col>
      <xdr:colOff>101814</xdr:colOff>
      <xdr:row>15</xdr:row>
      <xdr:rowOff>413658</xdr:rowOff>
    </xdr:from>
    <xdr:to>
      <xdr:col>40</xdr:col>
      <xdr:colOff>12166</xdr:colOff>
      <xdr:row>21</xdr:row>
      <xdr:rowOff>0</xdr:rowOff>
    </xdr:to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21757" y="4212772"/>
          <a:ext cx="5799523" cy="1111624"/>
        </a:xfrm>
        <a:prstGeom prst="rect">
          <a:avLst/>
        </a:prstGeom>
        <a:solidFill>
          <a:schemeClr val="accent4">
            <a:lumMod val="20000"/>
            <a:lumOff val="80000"/>
            <a:alpha val="25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TW" altLang="en-US" sz="3200" b="0" i="1">
              <a:solidFill>
                <a:srgbClr val="00CCFF"/>
              </a:solidFill>
            </a:rPr>
            <a:t>此區自動運算，無需填寫</a:t>
          </a:r>
        </a:p>
      </xdr:txBody>
    </xdr:sp>
    <xdr:clientData/>
  </xdr:twoCellAnchor>
  <xdr:twoCellAnchor editAs="oneCell">
    <xdr:from>
      <xdr:col>40</xdr:col>
      <xdr:colOff>118782</xdr:colOff>
      <xdr:row>0</xdr:row>
      <xdr:rowOff>52667</xdr:rowOff>
    </xdr:from>
    <xdr:to>
      <xdr:col>57</xdr:col>
      <xdr:colOff>190500</xdr:colOff>
      <xdr:row>49</xdr:row>
      <xdr:rowOff>134050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2132" y="52667"/>
          <a:ext cx="8053668" cy="11086840"/>
        </a:xfrm>
        <a:prstGeom prst="rect">
          <a:avLst/>
        </a:prstGeom>
      </xdr:spPr>
    </xdr:pic>
    <xdr:clientData/>
  </xdr:twoCellAnchor>
  <xdr:twoCellAnchor editAs="oneCell">
    <xdr:from>
      <xdr:col>40</xdr:col>
      <xdr:colOff>120765</xdr:colOff>
      <xdr:row>50</xdr:row>
      <xdr:rowOff>20874</xdr:rowOff>
    </xdr:from>
    <xdr:to>
      <xdr:col>57</xdr:col>
      <xdr:colOff>150472</xdr:colOff>
      <xdr:row>95</xdr:row>
      <xdr:rowOff>201930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9879" y="11276703"/>
          <a:ext cx="7867422" cy="9488341"/>
        </a:xfrm>
        <a:prstGeom prst="rect">
          <a:avLst/>
        </a:prstGeom>
      </xdr:spPr>
    </xdr:pic>
    <xdr:clientData/>
  </xdr:twoCellAnchor>
  <xdr:twoCellAnchor editAs="oneCell">
    <xdr:from>
      <xdr:col>57</xdr:col>
      <xdr:colOff>285750</xdr:colOff>
      <xdr:row>0</xdr:row>
      <xdr:rowOff>54428</xdr:rowOff>
    </xdr:from>
    <xdr:to>
      <xdr:col>64</xdr:col>
      <xdr:colOff>556610</xdr:colOff>
      <xdr:row>27</xdr:row>
      <xdr:rowOff>27214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FD81730F-FA86-43EE-A01A-FEBD2DAB5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71571" y="54428"/>
          <a:ext cx="4938110" cy="6463393"/>
        </a:xfrm>
        <a:prstGeom prst="rect">
          <a:avLst/>
        </a:prstGeom>
      </xdr:spPr>
    </xdr:pic>
    <xdr:clientData/>
  </xdr:twoCellAnchor>
  <xdr:twoCellAnchor editAs="oneCell">
    <xdr:from>
      <xdr:col>58</xdr:col>
      <xdr:colOff>299356</xdr:colOff>
      <xdr:row>27</xdr:row>
      <xdr:rowOff>190501</xdr:rowOff>
    </xdr:from>
    <xdr:to>
      <xdr:col>64</xdr:col>
      <xdr:colOff>13608</xdr:colOff>
      <xdr:row>49</xdr:row>
      <xdr:rowOff>34021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5E982F48-91F3-49F7-8B7F-1F0942A1B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151927" y="6681108"/>
          <a:ext cx="3714752" cy="4333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79"/>
  <sheetViews>
    <sheetView tabSelected="1" topLeftCell="A8" zoomScale="70" zoomScaleNormal="70" zoomScaleSheetLayoutView="100" zoomScalePageLayoutView="75" workbookViewId="0">
      <selection activeCell="BQ25" sqref="BQ25"/>
    </sheetView>
  </sheetViews>
  <sheetFormatPr defaultColWidth="8.75" defaultRowHeight="16.5" customHeight="1" x14ac:dyDescent="0.25"/>
  <cols>
    <col min="1" max="1" width="3.5" style="1" bestFit="1" customWidth="1"/>
    <col min="2" max="2" width="2.625" style="1"/>
    <col min="3" max="10" width="2.625" style="1" customWidth="1"/>
    <col min="11" max="13" width="3.375" style="1" customWidth="1"/>
    <col min="14" max="16" width="3.125" style="1" customWidth="1"/>
    <col min="17" max="20" width="2.625" style="1"/>
    <col min="21" max="21" width="2.625" style="1" customWidth="1"/>
    <col min="22" max="22" width="2.5" style="1" customWidth="1"/>
    <col min="23" max="24" width="2.625" style="1" customWidth="1"/>
    <col min="25" max="25" width="2.5" style="1" customWidth="1"/>
    <col min="26" max="26" width="2.25" style="1" customWidth="1"/>
    <col min="27" max="30" width="2.625" style="1" customWidth="1"/>
    <col min="31" max="45" width="2.625" style="1"/>
    <col min="46" max="46" width="4.75" style="1" bestFit="1" customWidth="1"/>
    <col min="47" max="16384" width="8.75" style="1"/>
  </cols>
  <sheetData>
    <row r="1" spans="1:40" ht="18" customHeight="1" x14ac:dyDescent="0.25">
      <c r="A1" s="60"/>
      <c r="B1" s="61"/>
      <c r="C1" s="61"/>
      <c r="D1" s="62"/>
      <c r="E1" s="73" t="s">
        <v>11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5"/>
    </row>
    <row r="2" spans="1:40" ht="18" customHeight="1" x14ac:dyDescent="0.25">
      <c r="A2" s="63"/>
      <c r="B2" s="64"/>
      <c r="C2" s="64"/>
      <c r="D2" s="65"/>
      <c r="E2" s="7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8"/>
    </row>
    <row r="3" spans="1:40" ht="18" customHeight="1" x14ac:dyDescent="0.25">
      <c r="A3" s="66"/>
      <c r="B3" s="67"/>
      <c r="C3" s="67"/>
      <c r="D3" s="68"/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1"/>
    </row>
    <row r="4" spans="1:40" ht="19.149999999999999" customHeight="1" x14ac:dyDescent="0.2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85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7"/>
    </row>
    <row r="5" spans="1:40" ht="25.15" customHeight="1" x14ac:dyDescent="0.25">
      <c r="A5" s="70" t="s">
        <v>4</v>
      </c>
      <c r="B5" s="70"/>
      <c r="C5" s="70"/>
      <c r="D5" s="70"/>
      <c r="E5" s="70"/>
      <c r="F5" s="71" t="s">
        <v>10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88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90"/>
    </row>
    <row r="6" spans="1:40" ht="19.149999999999999" customHeight="1" x14ac:dyDescent="0.25">
      <c r="A6" s="70" t="s">
        <v>5</v>
      </c>
      <c r="B6" s="70"/>
      <c r="C6" s="70"/>
      <c r="D6" s="70"/>
      <c r="E6" s="70"/>
      <c r="F6" s="82"/>
      <c r="G6" s="83"/>
      <c r="H6" s="83"/>
      <c r="I6" s="83"/>
      <c r="J6" s="84"/>
      <c r="K6" s="70" t="s">
        <v>6</v>
      </c>
      <c r="L6" s="70"/>
      <c r="M6" s="70"/>
      <c r="N6" s="70"/>
      <c r="O6" s="70"/>
      <c r="P6" s="82"/>
      <c r="Q6" s="83"/>
      <c r="R6" s="83"/>
      <c r="S6" s="83"/>
      <c r="T6" s="84"/>
      <c r="U6" s="88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0"/>
    </row>
    <row r="7" spans="1:40" ht="19.149999999999999" customHeight="1" x14ac:dyDescent="0.25">
      <c r="A7" s="70" t="s">
        <v>7</v>
      </c>
      <c r="B7" s="70"/>
      <c r="C7" s="70"/>
      <c r="D7" s="70"/>
      <c r="E7" s="70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88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90"/>
    </row>
    <row r="8" spans="1:40" ht="19.149999999999999" customHeight="1" x14ac:dyDescent="0.25">
      <c r="A8" s="70" t="s">
        <v>32</v>
      </c>
      <c r="B8" s="70"/>
      <c r="C8" s="70"/>
      <c r="D8" s="70"/>
      <c r="E8" s="70"/>
      <c r="F8" s="92" t="s">
        <v>46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4"/>
      <c r="U8" s="88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</row>
    <row r="9" spans="1:40" ht="21" customHeight="1" x14ac:dyDescent="0.25">
      <c r="A9" s="16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3" t="s">
        <v>15</v>
      </c>
      <c r="O9" s="14"/>
      <c r="P9" s="14"/>
      <c r="Q9" s="14"/>
      <c r="R9" s="14"/>
      <c r="S9" s="14"/>
      <c r="T9" s="15"/>
      <c r="U9" s="88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90"/>
    </row>
    <row r="10" spans="1:40" ht="21" customHeight="1" x14ac:dyDescent="0.25">
      <c r="A10" s="10" t="s">
        <v>33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92"/>
      <c r="O10" s="93"/>
      <c r="P10" s="93"/>
      <c r="Q10" s="93"/>
      <c r="R10" s="93"/>
      <c r="S10" s="93"/>
      <c r="T10" s="94"/>
      <c r="U10" s="88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</row>
    <row r="11" spans="1:40" ht="21" customHeight="1" x14ac:dyDescent="0.25">
      <c r="A11" s="10" t="s">
        <v>34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3" t="s">
        <v>13</v>
      </c>
      <c r="O11" s="14"/>
      <c r="P11" s="14"/>
      <c r="Q11" s="14"/>
      <c r="R11" s="14"/>
      <c r="S11" s="14"/>
      <c r="T11" s="15"/>
      <c r="U11" s="88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90"/>
    </row>
    <row r="12" spans="1:40" ht="21" customHeight="1" x14ac:dyDescent="0.25">
      <c r="A12" s="10" t="s">
        <v>35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3" t="s">
        <v>13</v>
      </c>
      <c r="O12" s="14"/>
      <c r="P12" s="14"/>
      <c r="Q12" s="14"/>
      <c r="R12" s="14"/>
      <c r="S12" s="14"/>
      <c r="T12" s="15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90"/>
    </row>
    <row r="13" spans="1:40" ht="21" customHeight="1" x14ac:dyDescent="0.25">
      <c r="A13" s="16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95" t="s">
        <v>13</v>
      </c>
      <c r="O13" s="96"/>
      <c r="P13" s="96"/>
      <c r="Q13" s="96"/>
      <c r="R13" s="96"/>
      <c r="S13" s="96"/>
      <c r="T13" s="97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90"/>
    </row>
    <row r="14" spans="1:40" ht="21" customHeight="1" x14ac:dyDescent="0.25">
      <c r="A14" s="16" t="s">
        <v>45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3" t="s">
        <v>15</v>
      </c>
      <c r="O14" s="14"/>
      <c r="P14" s="14"/>
      <c r="Q14" s="14"/>
      <c r="R14" s="14"/>
      <c r="S14" s="14"/>
      <c r="T14" s="15"/>
      <c r="U14" s="88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90"/>
    </row>
    <row r="15" spans="1:40" ht="16.5" customHeight="1" x14ac:dyDescent="0.2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33" customHeight="1" thickBo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58" ht="16.5" customHeight="1" x14ac:dyDescent="0.25">
      <c r="A17" s="21" t="s">
        <v>0</v>
      </c>
      <c r="B17" s="22"/>
      <c r="C17" s="22"/>
      <c r="D17" s="22"/>
      <c r="E17" s="22"/>
      <c r="F17" s="22"/>
      <c r="G17" s="22"/>
      <c r="H17" s="22"/>
      <c r="I17" s="22"/>
      <c r="J17" s="22"/>
      <c r="K17" s="26" t="s">
        <v>18</v>
      </c>
      <c r="L17" s="27"/>
      <c r="M17" s="26" t="s">
        <v>19</v>
      </c>
      <c r="N17" s="27" t="s">
        <v>2</v>
      </c>
      <c r="O17" s="26" t="s">
        <v>20</v>
      </c>
      <c r="P17" s="27"/>
      <c r="Q17" s="26" t="s">
        <v>21</v>
      </c>
      <c r="R17" s="27"/>
      <c r="S17" s="26" t="s">
        <v>22</v>
      </c>
      <c r="T17" s="27"/>
      <c r="U17" s="26" t="s">
        <v>23</v>
      </c>
      <c r="V17" s="27"/>
      <c r="W17" s="26" t="s">
        <v>24</v>
      </c>
      <c r="X17" s="27"/>
      <c r="Y17" s="26" t="s">
        <v>25</v>
      </c>
      <c r="Z17" s="27"/>
      <c r="AA17" s="26" t="s">
        <v>26</v>
      </c>
      <c r="AB17" s="27"/>
      <c r="AC17" s="26" t="s">
        <v>27</v>
      </c>
      <c r="AD17" s="27"/>
      <c r="AE17" s="26" t="s">
        <v>28</v>
      </c>
      <c r="AF17" s="27"/>
      <c r="AG17" s="26" t="s">
        <v>29</v>
      </c>
      <c r="AH17" s="27"/>
      <c r="AI17" s="26" t="s">
        <v>30</v>
      </c>
      <c r="AJ17" s="27"/>
      <c r="AK17" s="23" t="s">
        <v>1</v>
      </c>
      <c r="AL17" s="24"/>
      <c r="AM17" s="24"/>
      <c r="AN17" s="25"/>
    </row>
    <row r="18" spans="1:58" ht="16.5" customHeight="1" x14ac:dyDescent="0.25">
      <c r="A18" s="103" t="s">
        <v>36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7">
        <f>COUNTIF($C$25:$F$74,"4XS")</f>
        <v>0</v>
      </c>
      <c r="L18" s="8"/>
      <c r="M18" s="7">
        <f>COUNTIF($C$25:$F$74,"3XS")</f>
        <v>0</v>
      </c>
      <c r="N18" s="8"/>
      <c r="O18" s="7">
        <f>COUNTIF($C$25:$F$74,"2XS")</f>
        <v>0</v>
      </c>
      <c r="P18" s="8"/>
      <c r="Q18" s="7">
        <f>COUNTIF($C$25:$F$74,"XS")</f>
        <v>0</v>
      </c>
      <c r="R18" s="8"/>
      <c r="S18" s="7">
        <f>COUNTIF($C$25:$F$74,"S")</f>
        <v>0</v>
      </c>
      <c r="T18" s="8"/>
      <c r="U18" s="7">
        <f>COUNTIF($C$25:$F$74,"M")</f>
        <v>0</v>
      </c>
      <c r="V18" s="8"/>
      <c r="W18" s="7">
        <f>COUNTIF($C$25:$F$74,"L")</f>
        <v>0</v>
      </c>
      <c r="X18" s="8"/>
      <c r="Y18" s="7">
        <f>COUNTIF($C$25:$F$74,"XL")</f>
        <v>0</v>
      </c>
      <c r="Z18" s="8"/>
      <c r="AA18" s="7">
        <f>COUNTIF($C$25:$F$74,"2L")</f>
        <v>0</v>
      </c>
      <c r="AB18" s="8"/>
      <c r="AC18" s="7">
        <f>COUNTIF($C$25:$F$74,"3L")</f>
        <v>0</v>
      </c>
      <c r="AD18" s="8"/>
      <c r="AE18" s="7">
        <f>COUNTIF($C$25:$F$74,"4L")</f>
        <v>0</v>
      </c>
      <c r="AF18" s="8"/>
      <c r="AG18" s="7">
        <f>COUNTIF($C$25:$F$74,"5L")</f>
        <v>0</v>
      </c>
      <c r="AH18" s="8"/>
      <c r="AI18" s="7">
        <f>COUNTIF($C$25:$F$74,"6L")</f>
        <v>0</v>
      </c>
      <c r="AJ18" s="8"/>
      <c r="AK18" s="107">
        <f>SUM(K18:AJ18)</f>
        <v>0</v>
      </c>
      <c r="AL18" s="107"/>
      <c r="AM18" s="107"/>
      <c r="AN18" s="108"/>
    </row>
    <row r="19" spans="1:58" ht="16.149999999999999" customHeight="1" x14ac:dyDescent="0.25">
      <c r="A19" s="103" t="s">
        <v>37</v>
      </c>
      <c r="B19" s="104"/>
      <c r="C19" s="104"/>
      <c r="D19" s="104"/>
      <c r="E19" s="104"/>
      <c r="F19" s="104"/>
      <c r="G19" s="104"/>
      <c r="H19" s="104"/>
      <c r="I19" s="104"/>
      <c r="J19" s="104"/>
      <c r="K19" s="7">
        <f>COUNTIF($G$25:$J$74,"4XS")</f>
        <v>0</v>
      </c>
      <c r="L19" s="8"/>
      <c r="M19" s="7">
        <f>COUNTIF($G$25:$J$74,"3XS")</f>
        <v>0</v>
      </c>
      <c r="N19" s="8"/>
      <c r="O19" s="7">
        <f>COUNTIF($G$25:$J$74,"2XS")</f>
        <v>0</v>
      </c>
      <c r="P19" s="8"/>
      <c r="Q19" s="7">
        <f>COUNTIF($G$25:$J$74,"XS")</f>
        <v>0</v>
      </c>
      <c r="R19" s="8"/>
      <c r="S19" s="7">
        <f>COUNTIF($G$25:$J$74,"S")</f>
        <v>0</v>
      </c>
      <c r="T19" s="8"/>
      <c r="U19" s="7">
        <f>COUNTIF($G$25:$J$74,"M")</f>
        <v>0</v>
      </c>
      <c r="V19" s="8"/>
      <c r="W19" s="7">
        <f>COUNTIF($G$25:$J$74,"L")</f>
        <v>0</v>
      </c>
      <c r="X19" s="8"/>
      <c r="Y19" s="7">
        <f>COUNTIF($G$25:$J$74,"XL")</f>
        <v>0</v>
      </c>
      <c r="Z19" s="8"/>
      <c r="AA19" s="7">
        <f>COUNTIF($G$25:$J$74,"2L")</f>
        <v>0</v>
      </c>
      <c r="AB19" s="8"/>
      <c r="AC19" s="7">
        <f>COUNTIF($G$25:$J$74,"3L")</f>
        <v>0</v>
      </c>
      <c r="AD19" s="8"/>
      <c r="AE19" s="7">
        <f>COUNTIF($G$25:$J$74,"4L")</f>
        <v>0</v>
      </c>
      <c r="AF19" s="8"/>
      <c r="AG19" s="7">
        <f>COUNTIF($G$25:$J$74,"5L")</f>
        <v>0</v>
      </c>
      <c r="AH19" s="8"/>
      <c r="AI19" s="7">
        <f>COUNTIF($G$25:$J$74,"6L")</f>
        <v>0</v>
      </c>
      <c r="AJ19" s="9"/>
      <c r="AK19" s="107">
        <f>SUM(K19:AJ19)</f>
        <v>0</v>
      </c>
      <c r="AL19" s="107"/>
      <c r="AM19" s="107"/>
      <c r="AN19" s="108"/>
    </row>
    <row r="20" spans="1:58" ht="16.5" customHeight="1" x14ac:dyDescent="0.25">
      <c r="A20" s="105" t="s">
        <v>38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5">
        <f>COUNTIF($W$25:$Z$74,"4XS")</f>
        <v>0</v>
      </c>
      <c r="L20" s="6"/>
      <c r="M20" s="5">
        <f>COUNTIF($W$25:$Z$74,"3XS")</f>
        <v>0</v>
      </c>
      <c r="N20" s="6"/>
      <c r="O20" s="5">
        <f>COUNTIF($W$25:$Z$74,"2XS")</f>
        <v>0</v>
      </c>
      <c r="P20" s="6"/>
      <c r="Q20" s="5">
        <f>COUNTIF($W$25:$Z$74,"XS")</f>
        <v>0</v>
      </c>
      <c r="R20" s="6"/>
      <c r="S20" s="5">
        <f>COUNTIF($W$25:$Z$74,"S")</f>
        <v>0</v>
      </c>
      <c r="T20" s="6"/>
      <c r="U20" s="5">
        <f>COUNTIF($W$25:$Z$74,"M")</f>
        <v>0</v>
      </c>
      <c r="V20" s="6"/>
      <c r="W20" s="5">
        <f>COUNTIF($W$25:$Z$74,"L")</f>
        <v>0</v>
      </c>
      <c r="X20" s="6"/>
      <c r="Y20" s="5">
        <f>COUNTIF($W$25:$Z$74,"XL")</f>
        <v>0</v>
      </c>
      <c r="Z20" s="6"/>
      <c r="AA20" s="5">
        <f>COUNTIF($W$25:$Z$74,"2L")</f>
        <v>0</v>
      </c>
      <c r="AB20" s="6"/>
      <c r="AC20" s="5">
        <f>COUNTIF($W$25:$Z$74,"3L")</f>
        <v>0</v>
      </c>
      <c r="AD20" s="6"/>
      <c r="AE20" s="5">
        <f>COUNTIF($W$25:$Z$74,"4L")</f>
        <v>0</v>
      </c>
      <c r="AF20" s="6"/>
      <c r="AG20" s="5">
        <f>COUNTIF($W$25:$Z$74,"5L")</f>
        <v>0</v>
      </c>
      <c r="AH20" s="6"/>
      <c r="AI20" s="5">
        <f>COUNTIF($W$25:$Z$74,"6L")</f>
        <v>0</v>
      </c>
      <c r="AJ20" s="6"/>
      <c r="AK20" s="109">
        <f t="shared" ref="AK20:AK21" si="0">SUM(K20:AJ20)</f>
        <v>0</v>
      </c>
      <c r="AL20" s="109"/>
      <c r="AM20" s="109"/>
      <c r="AN20" s="110"/>
    </row>
    <row r="21" spans="1:58" ht="16.5" customHeight="1" x14ac:dyDescent="0.25">
      <c r="A21" s="103" t="s">
        <v>39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7">
        <f>COUNTIF($AA$25:$AD$74,"4XS")</f>
        <v>0</v>
      </c>
      <c r="L21" s="8"/>
      <c r="M21" s="7">
        <f>COUNTIF($AA$25:$AD$74,"3XS")</f>
        <v>0</v>
      </c>
      <c r="N21" s="8"/>
      <c r="O21" s="7">
        <f>COUNTIF($AA$25:$AD$74,"2XS")</f>
        <v>0</v>
      </c>
      <c r="P21" s="8"/>
      <c r="Q21" s="7">
        <f>COUNTIF($AA$25:$AD$74,"XS")</f>
        <v>0</v>
      </c>
      <c r="R21" s="8"/>
      <c r="S21" s="7">
        <f>COUNTIF($AA$25:$AD$74,"S")</f>
        <v>0</v>
      </c>
      <c r="T21" s="8"/>
      <c r="U21" s="7">
        <f>COUNTIF($AA$25:$AD$74,"M")</f>
        <v>0</v>
      </c>
      <c r="V21" s="8"/>
      <c r="W21" s="7">
        <f>COUNTIF($AA$25:$AD$74,"L")</f>
        <v>0</v>
      </c>
      <c r="X21" s="8"/>
      <c r="Y21" s="7">
        <f>COUNTIF($AA$25:$AD$74,"XL")</f>
        <v>0</v>
      </c>
      <c r="Z21" s="8"/>
      <c r="AA21" s="7">
        <f>COUNTIF($AA$25:$AD$74,"2L")</f>
        <v>0</v>
      </c>
      <c r="AB21" s="8"/>
      <c r="AC21" s="7">
        <f>COUNTIF($AA$25:$AD$74,"3L")</f>
        <v>0</v>
      </c>
      <c r="AD21" s="8"/>
      <c r="AE21" s="7">
        <f>COUNTIF($AA$25:$AD$74,"4L")</f>
        <v>0</v>
      </c>
      <c r="AF21" s="8"/>
      <c r="AG21" s="7">
        <f>COUNTIF($AA$25:$AD$74,"5L")</f>
        <v>0</v>
      </c>
      <c r="AH21" s="8"/>
      <c r="AI21" s="7">
        <f>COUNTIF($AA$25:$AD$74,"6L")</f>
        <v>0</v>
      </c>
      <c r="AJ21" s="9"/>
      <c r="AK21" s="107">
        <f t="shared" si="0"/>
        <v>0</v>
      </c>
      <c r="AL21" s="107"/>
      <c r="AM21" s="107"/>
      <c r="AN21" s="108"/>
    </row>
    <row r="22" spans="1:58" ht="16.5" customHeight="1" x14ac:dyDescent="0.25">
      <c r="A22" s="98" t="s">
        <v>40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  <c r="U22" s="101" t="s">
        <v>47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3"/>
    </row>
    <row r="23" spans="1:58" ht="16.5" customHeight="1" x14ac:dyDescent="0.25">
      <c r="A23" s="119" t="s">
        <v>8</v>
      </c>
      <c r="B23" s="119"/>
      <c r="C23" s="121" t="s">
        <v>41</v>
      </c>
      <c r="D23" s="122"/>
      <c r="E23" s="122"/>
      <c r="F23" s="123"/>
      <c r="G23" s="121" t="s">
        <v>42</v>
      </c>
      <c r="H23" s="122"/>
      <c r="I23" s="122"/>
      <c r="J23" s="123"/>
      <c r="K23" s="119" t="s">
        <v>9</v>
      </c>
      <c r="L23" s="119"/>
      <c r="M23" s="119"/>
      <c r="N23" s="119"/>
      <c r="O23" s="119"/>
      <c r="P23" s="119" t="s">
        <v>43</v>
      </c>
      <c r="Q23" s="119"/>
      <c r="R23" s="119"/>
      <c r="S23" s="119"/>
      <c r="T23" s="127"/>
      <c r="U23" s="129" t="s">
        <v>8</v>
      </c>
      <c r="V23" s="117"/>
      <c r="W23" s="111" t="s">
        <v>41</v>
      </c>
      <c r="X23" s="112"/>
      <c r="Y23" s="112"/>
      <c r="Z23" s="113"/>
      <c r="AA23" s="111" t="s">
        <v>42</v>
      </c>
      <c r="AB23" s="112"/>
      <c r="AC23" s="112"/>
      <c r="AD23" s="113"/>
      <c r="AE23" s="117" t="s">
        <v>9</v>
      </c>
      <c r="AF23" s="117"/>
      <c r="AG23" s="117"/>
      <c r="AH23" s="117"/>
      <c r="AI23" s="117"/>
      <c r="AJ23" s="117" t="s">
        <v>44</v>
      </c>
      <c r="AK23" s="117"/>
      <c r="AL23" s="117"/>
      <c r="AM23" s="117"/>
      <c r="AN23" s="117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"/>
    </row>
    <row r="24" spans="1:58" ht="16.5" customHeight="1" thickBot="1" x14ac:dyDescent="0.3">
      <c r="A24" s="120"/>
      <c r="B24" s="120"/>
      <c r="C24" s="124"/>
      <c r="D24" s="125"/>
      <c r="E24" s="125"/>
      <c r="F24" s="126"/>
      <c r="G24" s="124"/>
      <c r="H24" s="125"/>
      <c r="I24" s="125"/>
      <c r="J24" s="126"/>
      <c r="K24" s="120"/>
      <c r="L24" s="120"/>
      <c r="M24" s="120"/>
      <c r="N24" s="120"/>
      <c r="O24" s="120"/>
      <c r="P24" s="120"/>
      <c r="Q24" s="120"/>
      <c r="R24" s="120"/>
      <c r="S24" s="120"/>
      <c r="T24" s="128"/>
      <c r="U24" s="130"/>
      <c r="V24" s="118"/>
      <c r="W24" s="114"/>
      <c r="X24" s="115"/>
      <c r="Y24" s="115"/>
      <c r="Z24" s="116"/>
      <c r="AA24" s="114"/>
      <c r="AB24" s="115"/>
      <c r="AC24" s="115"/>
      <c r="AD24" s="116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"/>
    </row>
    <row r="25" spans="1:58" ht="16.5" customHeight="1" x14ac:dyDescent="0.25">
      <c r="A25" s="56"/>
      <c r="B25" s="57"/>
      <c r="C25" s="56" t="s">
        <v>13</v>
      </c>
      <c r="D25" s="58"/>
      <c r="E25" s="58"/>
      <c r="F25" s="58"/>
      <c r="G25" s="56" t="s">
        <v>13</v>
      </c>
      <c r="H25" s="58"/>
      <c r="I25" s="58"/>
      <c r="J25" s="58"/>
      <c r="K25" s="56"/>
      <c r="L25" s="58"/>
      <c r="M25" s="58"/>
      <c r="N25" s="58"/>
      <c r="O25" s="57"/>
      <c r="P25" s="56"/>
      <c r="Q25" s="58"/>
      <c r="R25" s="58"/>
      <c r="S25" s="58"/>
      <c r="T25" s="59"/>
      <c r="U25" s="45"/>
      <c r="V25" s="46"/>
      <c r="W25" s="41" t="s">
        <v>13</v>
      </c>
      <c r="X25" s="42"/>
      <c r="Y25" s="42"/>
      <c r="Z25" s="43"/>
      <c r="AA25" s="41" t="s">
        <v>13</v>
      </c>
      <c r="AB25" s="42"/>
      <c r="AC25" s="42"/>
      <c r="AD25" s="43"/>
      <c r="AE25" s="44"/>
      <c r="AF25" s="45"/>
      <c r="AG25" s="45"/>
      <c r="AH25" s="45"/>
      <c r="AI25" s="46"/>
      <c r="AJ25" s="44"/>
      <c r="AK25" s="45"/>
      <c r="AL25" s="45"/>
      <c r="AM25" s="45"/>
      <c r="AN25" s="46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"/>
    </row>
    <row r="26" spans="1:58" ht="16.5" customHeight="1" x14ac:dyDescent="0.25">
      <c r="A26" s="28"/>
      <c r="B26" s="30"/>
      <c r="C26" s="28" t="s">
        <v>31</v>
      </c>
      <c r="D26" s="29"/>
      <c r="E26" s="29"/>
      <c r="F26" s="29"/>
      <c r="G26" s="28" t="s">
        <v>31</v>
      </c>
      <c r="H26" s="29"/>
      <c r="I26" s="29"/>
      <c r="J26" s="29"/>
      <c r="K26" s="28"/>
      <c r="L26" s="29"/>
      <c r="M26" s="29"/>
      <c r="N26" s="29"/>
      <c r="O26" s="30"/>
      <c r="P26" s="28"/>
      <c r="Q26" s="29"/>
      <c r="R26" s="29"/>
      <c r="S26" s="29"/>
      <c r="T26" s="31"/>
      <c r="U26" s="32"/>
      <c r="V26" s="33"/>
      <c r="W26" s="34" t="s">
        <v>13</v>
      </c>
      <c r="X26" s="35"/>
      <c r="Y26" s="35"/>
      <c r="Z26" s="36"/>
      <c r="AA26" s="34" t="s">
        <v>31</v>
      </c>
      <c r="AB26" s="35"/>
      <c r="AC26" s="35"/>
      <c r="AD26" s="36"/>
      <c r="AE26" s="37"/>
      <c r="AF26" s="32"/>
      <c r="AG26" s="32"/>
      <c r="AH26" s="32"/>
      <c r="AI26" s="33"/>
      <c r="AJ26" s="37"/>
      <c r="AK26" s="32"/>
      <c r="AL26" s="32"/>
      <c r="AM26" s="32"/>
      <c r="AN26" s="33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3"/>
    </row>
    <row r="27" spans="1:58" ht="16.5" customHeight="1" x14ac:dyDescent="0.25">
      <c r="A27" s="49"/>
      <c r="B27" s="50"/>
      <c r="C27" s="49" t="s">
        <v>31</v>
      </c>
      <c r="D27" s="51"/>
      <c r="E27" s="51"/>
      <c r="F27" s="51"/>
      <c r="G27" s="49" t="s">
        <v>31</v>
      </c>
      <c r="H27" s="51"/>
      <c r="I27" s="51"/>
      <c r="J27" s="51"/>
      <c r="K27" s="49"/>
      <c r="L27" s="51"/>
      <c r="M27" s="51"/>
      <c r="N27" s="51"/>
      <c r="O27" s="50"/>
      <c r="P27" s="49"/>
      <c r="Q27" s="51"/>
      <c r="R27" s="51"/>
      <c r="S27" s="51"/>
      <c r="T27" s="52"/>
      <c r="U27" s="39"/>
      <c r="V27" s="40"/>
      <c r="W27" s="53" t="s">
        <v>13</v>
      </c>
      <c r="X27" s="54"/>
      <c r="Y27" s="54"/>
      <c r="Z27" s="55"/>
      <c r="AA27" s="53" t="s">
        <v>31</v>
      </c>
      <c r="AB27" s="54"/>
      <c r="AC27" s="54"/>
      <c r="AD27" s="55"/>
      <c r="AE27" s="38"/>
      <c r="AF27" s="39"/>
      <c r="AG27" s="39"/>
      <c r="AH27" s="39"/>
      <c r="AI27" s="40"/>
      <c r="AJ27" s="38"/>
      <c r="AK27" s="39"/>
      <c r="AL27" s="39"/>
      <c r="AM27" s="39"/>
      <c r="AN27" s="40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"/>
    </row>
    <row r="28" spans="1:58" ht="17.100000000000001" customHeight="1" x14ac:dyDescent="0.25">
      <c r="A28" s="28"/>
      <c r="B28" s="30"/>
      <c r="C28" s="28" t="s">
        <v>31</v>
      </c>
      <c r="D28" s="29"/>
      <c r="E28" s="29"/>
      <c r="F28" s="29"/>
      <c r="G28" s="28" t="s">
        <v>31</v>
      </c>
      <c r="H28" s="29"/>
      <c r="I28" s="29"/>
      <c r="J28" s="29"/>
      <c r="K28" s="28"/>
      <c r="L28" s="29"/>
      <c r="M28" s="29"/>
      <c r="N28" s="29"/>
      <c r="O28" s="30"/>
      <c r="P28" s="28"/>
      <c r="Q28" s="29"/>
      <c r="R28" s="29"/>
      <c r="S28" s="29"/>
      <c r="T28" s="31"/>
      <c r="U28" s="32"/>
      <c r="V28" s="33"/>
      <c r="W28" s="34" t="s">
        <v>13</v>
      </c>
      <c r="X28" s="35"/>
      <c r="Y28" s="35"/>
      <c r="Z28" s="36"/>
      <c r="AA28" s="34" t="s">
        <v>31</v>
      </c>
      <c r="AB28" s="35"/>
      <c r="AC28" s="35"/>
      <c r="AD28" s="36"/>
      <c r="AE28" s="37"/>
      <c r="AF28" s="32"/>
      <c r="AG28" s="32"/>
      <c r="AH28" s="32"/>
      <c r="AI28" s="33"/>
      <c r="AJ28" s="37"/>
      <c r="AK28" s="32"/>
      <c r="AL28" s="32"/>
      <c r="AM28" s="32"/>
      <c r="AN28" s="33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"/>
    </row>
    <row r="29" spans="1:58" ht="16.5" customHeight="1" x14ac:dyDescent="0.25">
      <c r="A29" s="49"/>
      <c r="B29" s="50"/>
      <c r="C29" s="49" t="s">
        <v>31</v>
      </c>
      <c r="D29" s="51"/>
      <c r="E29" s="51"/>
      <c r="F29" s="51"/>
      <c r="G29" s="49" t="s">
        <v>31</v>
      </c>
      <c r="H29" s="51"/>
      <c r="I29" s="51"/>
      <c r="J29" s="51"/>
      <c r="K29" s="49"/>
      <c r="L29" s="51"/>
      <c r="M29" s="51"/>
      <c r="N29" s="51"/>
      <c r="O29" s="50"/>
      <c r="P29" s="49"/>
      <c r="Q29" s="51"/>
      <c r="R29" s="51"/>
      <c r="S29" s="51"/>
      <c r="T29" s="52"/>
      <c r="U29" s="39"/>
      <c r="V29" s="40"/>
      <c r="W29" s="53" t="s">
        <v>13</v>
      </c>
      <c r="X29" s="54"/>
      <c r="Y29" s="54"/>
      <c r="Z29" s="55"/>
      <c r="AA29" s="53" t="s">
        <v>31</v>
      </c>
      <c r="AB29" s="54"/>
      <c r="AC29" s="54"/>
      <c r="AD29" s="55"/>
      <c r="AE29" s="38"/>
      <c r="AF29" s="39"/>
      <c r="AG29" s="39"/>
      <c r="AH29" s="39"/>
      <c r="AI29" s="40"/>
      <c r="AJ29" s="38"/>
      <c r="AK29" s="39"/>
      <c r="AL29" s="39"/>
      <c r="AM29" s="39"/>
      <c r="AN29" s="40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"/>
    </row>
    <row r="30" spans="1:58" ht="16.5" customHeight="1" x14ac:dyDescent="0.25">
      <c r="A30" s="28"/>
      <c r="B30" s="30"/>
      <c r="C30" s="28" t="s">
        <v>31</v>
      </c>
      <c r="D30" s="29"/>
      <c r="E30" s="29"/>
      <c r="F30" s="29"/>
      <c r="G30" s="28" t="s">
        <v>31</v>
      </c>
      <c r="H30" s="29"/>
      <c r="I30" s="29"/>
      <c r="J30" s="29"/>
      <c r="K30" s="28"/>
      <c r="L30" s="29"/>
      <c r="M30" s="29"/>
      <c r="N30" s="29"/>
      <c r="O30" s="30"/>
      <c r="P30" s="28"/>
      <c r="Q30" s="29"/>
      <c r="R30" s="29"/>
      <c r="S30" s="29"/>
      <c r="T30" s="31"/>
      <c r="U30" s="32"/>
      <c r="V30" s="33"/>
      <c r="W30" s="34" t="s">
        <v>13</v>
      </c>
      <c r="X30" s="35"/>
      <c r="Y30" s="35"/>
      <c r="Z30" s="36"/>
      <c r="AA30" s="34" t="s">
        <v>31</v>
      </c>
      <c r="AB30" s="35"/>
      <c r="AC30" s="35"/>
      <c r="AD30" s="36"/>
      <c r="AE30" s="37"/>
      <c r="AF30" s="32"/>
      <c r="AG30" s="32"/>
      <c r="AH30" s="32"/>
      <c r="AI30" s="33"/>
      <c r="AJ30" s="37"/>
      <c r="AK30" s="32"/>
      <c r="AL30" s="32"/>
      <c r="AM30" s="32"/>
      <c r="AN30" s="33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3"/>
    </row>
    <row r="31" spans="1:58" ht="16.5" customHeight="1" x14ac:dyDescent="0.25">
      <c r="A31" s="49"/>
      <c r="B31" s="50"/>
      <c r="C31" s="49" t="s">
        <v>31</v>
      </c>
      <c r="D31" s="51"/>
      <c r="E31" s="51"/>
      <c r="F31" s="51"/>
      <c r="G31" s="49" t="s">
        <v>31</v>
      </c>
      <c r="H31" s="51"/>
      <c r="I31" s="51"/>
      <c r="J31" s="51"/>
      <c r="K31" s="49"/>
      <c r="L31" s="51"/>
      <c r="M31" s="51"/>
      <c r="N31" s="51"/>
      <c r="O31" s="50"/>
      <c r="P31" s="49"/>
      <c r="Q31" s="51"/>
      <c r="R31" s="51"/>
      <c r="S31" s="51"/>
      <c r="T31" s="52"/>
      <c r="U31" s="39"/>
      <c r="V31" s="40"/>
      <c r="W31" s="53" t="s">
        <v>13</v>
      </c>
      <c r="X31" s="54"/>
      <c r="Y31" s="54"/>
      <c r="Z31" s="55"/>
      <c r="AA31" s="53" t="s">
        <v>31</v>
      </c>
      <c r="AB31" s="54"/>
      <c r="AC31" s="54"/>
      <c r="AD31" s="55"/>
      <c r="AE31" s="38"/>
      <c r="AF31" s="39"/>
      <c r="AG31" s="39"/>
      <c r="AH31" s="39"/>
      <c r="AI31" s="40"/>
      <c r="AJ31" s="38"/>
      <c r="AK31" s="39"/>
      <c r="AL31" s="39"/>
      <c r="AM31" s="39"/>
      <c r="AN31" s="40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</row>
    <row r="32" spans="1:58" ht="16.5" customHeight="1" x14ac:dyDescent="0.25">
      <c r="A32" s="28"/>
      <c r="B32" s="30"/>
      <c r="C32" s="28" t="s">
        <v>31</v>
      </c>
      <c r="D32" s="29"/>
      <c r="E32" s="29"/>
      <c r="F32" s="29"/>
      <c r="G32" s="28" t="s">
        <v>31</v>
      </c>
      <c r="H32" s="29"/>
      <c r="I32" s="29"/>
      <c r="J32" s="29"/>
      <c r="K32" s="28"/>
      <c r="L32" s="29"/>
      <c r="M32" s="29"/>
      <c r="N32" s="29"/>
      <c r="O32" s="30"/>
      <c r="P32" s="28"/>
      <c r="Q32" s="29"/>
      <c r="R32" s="29"/>
      <c r="S32" s="29"/>
      <c r="T32" s="31"/>
      <c r="U32" s="32"/>
      <c r="V32" s="33"/>
      <c r="W32" s="34" t="s">
        <v>13</v>
      </c>
      <c r="X32" s="35"/>
      <c r="Y32" s="35"/>
      <c r="Z32" s="36"/>
      <c r="AA32" s="34" t="s">
        <v>31</v>
      </c>
      <c r="AB32" s="35"/>
      <c r="AC32" s="35"/>
      <c r="AD32" s="36"/>
      <c r="AE32" s="37"/>
      <c r="AF32" s="32"/>
      <c r="AG32" s="32"/>
      <c r="AH32" s="32"/>
      <c r="AI32" s="33"/>
      <c r="AJ32" s="37"/>
      <c r="AK32" s="32"/>
      <c r="AL32" s="32"/>
      <c r="AM32" s="32"/>
      <c r="AN32" s="33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3"/>
    </row>
    <row r="33" spans="1:58" ht="16.5" customHeight="1" x14ac:dyDescent="0.25">
      <c r="A33" s="49"/>
      <c r="B33" s="50"/>
      <c r="C33" s="49" t="s">
        <v>31</v>
      </c>
      <c r="D33" s="51"/>
      <c r="E33" s="51"/>
      <c r="F33" s="51"/>
      <c r="G33" s="49" t="s">
        <v>31</v>
      </c>
      <c r="H33" s="51"/>
      <c r="I33" s="51"/>
      <c r="J33" s="51"/>
      <c r="K33" s="49"/>
      <c r="L33" s="51"/>
      <c r="M33" s="51"/>
      <c r="N33" s="51"/>
      <c r="O33" s="50"/>
      <c r="P33" s="49"/>
      <c r="Q33" s="51"/>
      <c r="R33" s="51"/>
      <c r="S33" s="51"/>
      <c r="T33" s="52"/>
      <c r="U33" s="39"/>
      <c r="V33" s="40"/>
      <c r="W33" s="53" t="s">
        <v>13</v>
      </c>
      <c r="X33" s="54"/>
      <c r="Y33" s="54"/>
      <c r="Z33" s="55"/>
      <c r="AA33" s="53" t="s">
        <v>31</v>
      </c>
      <c r="AB33" s="54"/>
      <c r="AC33" s="54"/>
      <c r="AD33" s="55"/>
      <c r="AE33" s="38"/>
      <c r="AF33" s="39"/>
      <c r="AG33" s="39"/>
      <c r="AH33" s="39"/>
      <c r="AI33" s="40"/>
      <c r="AJ33" s="38"/>
      <c r="AK33" s="39"/>
      <c r="AL33" s="39"/>
      <c r="AM33" s="39"/>
      <c r="AN33" s="40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3"/>
    </row>
    <row r="34" spans="1:58" ht="16.5" customHeight="1" x14ac:dyDescent="0.25">
      <c r="A34" s="28"/>
      <c r="B34" s="30"/>
      <c r="C34" s="28" t="s">
        <v>31</v>
      </c>
      <c r="D34" s="29"/>
      <c r="E34" s="29"/>
      <c r="F34" s="29"/>
      <c r="G34" s="28" t="s">
        <v>31</v>
      </c>
      <c r="H34" s="29"/>
      <c r="I34" s="29"/>
      <c r="J34" s="29"/>
      <c r="K34" s="28"/>
      <c r="L34" s="29"/>
      <c r="M34" s="29"/>
      <c r="N34" s="29"/>
      <c r="O34" s="30"/>
      <c r="P34" s="28"/>
      <c r="Q34" s="29"/>
      <c r="R34" s="29"/>
      <c r="S34" s="29"/>
      <c r="T34" s="31"/>
      <c r="U34" s="32"/>
      <c r="V34" s="33"/>
      <c r="W34" s="34" t="s">
        <v>13</v>
      </c>
      <c r="X34" s="35"/>
      <c r="Y34" s="35"/>
      <c r="Z34" s="36"/>
      <c r="AA34" s="34" t="s">
        <v>31</v>
      </c>
      <c r="AB34" s="35"/>
      <c r="AC34" s="35"/>
      <c r="AD34" s="36"/>
      <c r="AE34" s="37"/>
      <c r="AF34" s="32"/>
      <c r="AG34" s="32"/>
      <c r="AH34" s="32"/>
      <c r="AI34" s="33"/>
      <c r="AJ34" s="37"/>
      <c r="AK34" s="32"/>
      <c r="AL34" s="32"/>
      <c r="AM34" s="32"/>
      <c r="AN34" s="33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3"/>
    </row>
    <row r="35" spans="1:58" ht="16.5" customHeight="1" x14ac:dyDescent="0.25">
      <c r="A35" s="49"/>
      <c r="B35" s="50"/>
      <c r="C35" s="49" t="s">
        <v>31</v>
      </c>
      <c r="D35" s="51"/>
      <c r="E35" s="51"/>
      <c r="F35" s="51"/>
      <c r="G35" s="49" t="s">
        <v>31</v>
      </c>
      <c r="H35" s="51"/>
      <c r="I35" s="51"/>
      <c r="J35" s="51"/>
      <c r="K35" s="49"/>
      <c r="L35" s="51"/>
      <c r="M35" s="51"/>
      <c r="N35" s="51"/>
      <c r="O35" s="50"/>
      <c r="P35" s="49"/>
      <c r="Q35" s="51"/>
      <c r="R35" s="51"/>
      <c r="S35" s="51"/>
      <c r="T35" s="52"/>
      <c r="U35" s="39"/>
      <c r="V35" s="40"/>
      <c r="W35" s="53" t="s">
        <v>13</v>
      </c>
      <c r="X35" s="54"/>
      <c r="Y35" s="54"/>
      <c r="Z35" s="55"/>
      <c r="AA35" s="53" t="s">
        <v>31</v>
      </c>
      <c r="AB35" s="54"/>
      <c r="AC35" s="54"/>
      <c r="AD35" s="55"/>
      <c r="AE35" s="38"/>
      <c r="AF35" s="39"/>
      <c r="AG35" s="39"/>
      <c r="AH35" s="39"/>
      <c r="AI35" s="40"/>
      <c r="AJ35" s="38"/>
      <c r="AK35" s="39"/>
      <c r="AL35" s="39"/>
      <c r="AM35" s="39"/>
      <c r="AN35" s="40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3"/>
    </row>
    <row r="36" spans="1:58" ht="16.5" customHeight="1" x14ac:dyDescent="0.25">
      <c r="A36" s="28"/>
      <c r="B36" s="30"/>
      <c r="C36" s="28" t="s">
        <v>31</v>
      </c>
      <c r="D36" s="29"/>
      <c r="E36" s="29"/>
      <c r="F36" s="29"/>
      <c r="G36" s="28" t="s">
        <v>31</v>
      </c>
      <c r="H36" s="29"/>
      <c r="I36" s="29"/>
      <c r="J36" s="29"/>
      <c r="K36" s="28"/>
      <c r="L36" s="29"/>
      <c r="M36" s="29"/>
      <c r="N36" s="29"/>
      <c r="O36" s="30"/>
      <c r="P36" s="28"/>
      <c r="Q36" s="29"/>
      <c r="R36" s="29"/>
      <c r="S36" s="29"/>
      <c r="T36" s="31"/>
      <c r="U36" s="32"/>
      <c r="V36" s="33"/>
      <c r="W36" s="34" t="s">
        <v>13</v>
      </c>
      <c r="X36" s="35"/>
      <c r="Y36" s="35"/>
      <c r="Z36" s="36"/>
      <c r="AA36" s="34" t="s">
        <v>31</v>
      </c>
      <c r="AB36" s="35"/>
      <c r="AC36" s="35"/>
      <c r="AD36" s="36"/>
      <c r="AE36" s="37"/>
      <c r="AF36" s="32"/>
      <c r="AG36" s="32"/>
      <c r="AH36" s="32"/>
      <c r="AI36" s="33"/>
      <c r="AJ36" s="37"/>
      <c r="AK36" s="32"/>
      <c r="AL36" s="32"/>
      <c r="AM36" s="32"/>
      <c r="AN36" s="33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"/>
    </row>
    <row r="37" spans="1:58" ht="16.5" customHeight="1" x14ac:dyDescent="0.25">
      <c r="A37" s="49"/>
      <c r="B37" s="50"/>
      <c r="C37" s="49" t="s">
        <v>31</v>
      </c>
      <c r="D37" s="51"/>
      <c r="E37" s="51"/>
      <c r="F37" s="51"/>
      <c r="G37" s="49" t="s">
        <v>31</v>
      </c>
      <c r="H37" s="51"/>
      <c r="I37" s="51"/>
      <c r="J37" s="51"/>
      <c r="K37" s="49"/>
      <c r="L37" s="51"/>
      <c r="M37" s="51"/>
      <c r="N37" s="51"/>
      <c r="O37" s="50"/>
      <c r="P37" s="49"/>
      <c r="Q37" s="51"/>
      <c r="R37" s="51"/>
      <c r="S37" s="51"/>
      <c r="T37" s="52"/>
      <c r="U37" s="39"/>
      <c r="V37" s="40"/>
      <c r="W37" s="53" t="s">
        <v>13</v>
      </c>
      <c r="X37" s="54"/>
      <c r="Y37" s="54"/>
      <c r="Z37" s="55"/>
      <c r="AA37" s="53" t="s">
        <v>31</v>
      </c>
      <c r="AB37" s="54"/>
      <c r="AC37" s="54"/>
      <c r="AD37" s="55"/>
      <c r="AE37" s="38"/>
      <c r="AF37" s="39"/>
      <c r="AG37" s="39"/>
      <c r="AH37" s="39"/>
      <c r="AI37" s="40"/>
      <c r="AJ37" s="38"/>
      <c r="AK37" s="39"/>
      <c r="AL37" s="39"/>
      <c r="AM37" s="39"/>
      <c r="AN37" s="40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"/>
    </row>
    <row r="38" spans="1:58" ht="16.5" customHeight="1" x14ac:dyDescent="0.25">
      <c r="A38" s="28"/>
      <c r="B38" s="30"/>
      <c r="C38" s="28" t="s">
        <v>31</v>
      </c>
      <c r="D38" s="29"/>
      <c r="E38" s="29"/>
      <c r="F38" s="29"/>
      <c r="G38" s="28" t="s">
        <v>31</v>
      </c>
      <c r="H38" s="29"/>
      <c r="I38" s="29"/>
      <c r="J38" s="29"/>
      <c r="K38" s="28"/>
      <c r="L38" s="29"/>
      <c r="M38" s="29"/>
      <c r="N38" s="29"/>
      <c r="O38" s="30"/>
      <c r="P38" s="28"/>
      <c r="Q38" s="29"/>
      <c r="R38" s="29"/>
      <c r="S38" s="29"/>
      <c r="T38" s="31"/>
      <c r="U38" s="32"/>
      <c r="V38" s="33"/>
      <c r="W38" s="34" t="s">
        <v>13</v>
      </c>
      <c r="X38" s="35"/>
      <c r="Y38" s="35"/>
      <c r="Z38" s="36"/>
      <c r="AA38" s="34" t="s">
        <v>31</v>
      </c>
      <c r="AB38" s="35"/>
      <c r="AC38" s="35"/>
      <c r="AD38" s="36"/>
      <c r="AE38" s="37"/>
      <c r="AF38" s="32"/>
      <c r="AG38" s="32"/>
      <c r="AH38" s="32"/>
      <c r="AI38" s="33"/>
      <c r="AJ38" s="37"/>
      <c r="AK38" s="32"/>
      <c r="AL38" s="32"/>
      <c r="AM38" s="32"/>
      <c r="AN38" s="33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"/>
    </row>
    <row r="39" spans="1:58" ht="16.5" customHeight="1" x14ac:dyDescent="0.25">
      <c r="A39" s="49"/>
      <c r="B39" s="50"/>
      <c r="C39" s="49" t="s">
        <v>31</v>
      </c>
      <c r="D39" s="51"/>
      <c r="E39" s="51"/>
      <c r="F39" s="51"/>
      <c r="G39" s="49" t="s">
        <v>31</v>
      </c>
      <c r="H39" s="51"/>
      <c r="I39" s="51"/>
      <c r="J39" s="51"/>
      <c r="K39" s="49"/>
      <c r="L39" s="51"/>
      <c r="M39" s="51"/>
      <c r="N39" s="51"/>
      <c r="O39" s="50"/>
      <c r="P39" s="49"/>
      <c r="Q39" s="51"/>
      <c r="R39" s="51"/>
      <c r="S39" s="51"/>
      <c r="T39" s="52"/>
      <c r="U39" s="39"/>
      <c r="V39" s="40"/>
      <c r="W39" s="53" t="s">
        <v>13</v>
      </c>
      <c r="X39" s="54"/>
      <c r="Y39" s="54"/>
      <c r="Z39" s="55"/>
      <c r="AA39" s="53" t="s">
        <v>31</v>
      </c>
      <c r="AB39" s="54"/>
      <c r="AC39" s="54"/>
      <c r="AD39" s="55"/>
      <c r="AE39" s="38"/>
      <c r="AF39" s="39"/>
      <c r="AG39" s="39"/>
      <c r="AH39" s="39"/>
      <c r="AI39" s="40"/>
      <c r="AJ39" s="38"/>
      <c r="AK39" s="39"/>
      <c r="AL39" s="39"/>
      <c r="AM39" s="39"/>
      <c r="AN39" s="40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"/>
    </row>
    <row r="40" spans="1:58" ht="16.5" customHeight="1" x14ac:dyDescent="0.25">
      <c r="A40" s="28"/>
      <c r="B40" s="30"/>
      <c r="C40" s="28" t="s">
        <v>31</v>
      </c>
      <c r="D40" s="29"/>
      <c r="E40" s="29"/>
      <c r="F40" s="29"/>
      <c r="G40" s="28" t="s">
        <v>31</v>
      </c>
      <c r="H40" s="29"/>
      <c r="I40" s="29"/>
      <c r="J40" s="29"/>
      <c r="K40" s="28"/>
      <c r="L40" s="29"/>
      <c r="M40" s="29"/>
      <c r="N40" s="29"/>
      <c r="O40" s="30"/>
      <c r="P40" s="28"/>
      <c r="Q40" s="29"/>
      <c r="R40" s="29"/>
      <c r="S40" s="29"/>
      <c r="T40" s="31"/>
      <c r="U40" s="32"/>
      <c r="V40" s="33"/>
      <c r="W40" s="34" t="s">
        <v>13</v>
      </c>
      <c r="X40" s="35"/>
      <c r="Y40" s="35"/>
      <c r="Z40" s="36"/>
      <c r="AA40" s="34" t="s">
        <v>31</v>
      </c>
      <c r="AB40" s="35"/>
      <c r="AC40" s="35"/>
      <c r="AD40" s="36"/>
      <c r="AE40" s="37"/>
      <c r="AF40" s="32"/>
      <c r="AG40" s="32"/>
      <c r="AH40" s="32"/>
      <c r="AI40" s="33"/>
      <c r="AJ40" s="37"/>
      <c r="AK40" s="32"/>
      <c r="AL40" s="32"/>
      <c r="AM40" s="32"/>
      <c r="AN40" s="33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"/>
    </row>
    <row r="41" spans="1:58" ht="16.5" customHeight="1" x14ac:dyDescent="0.25">
      <c r="A41" s="49"/>
      <c r="B41" s="50"/>
      <c r="C41" s="49" t="s">
        <v>31</v>
      </c>
      <c r="D41" s="51"/>
      <c r="E41" s="51"/>
      <c r="F41" s="51"/>
      <c r="G41" s="49" t="s">
        <v>31</v>
      </c>
      <c r="H41" s="51"/>
      <c r="I41" s="51"/>
      <c r="J41" s="51"/>
      <c r="K41" s="49"/>
      <c r="L41" s="51"/>
      <c r="M41" s="51"/>
      <c r="N41" s="51"/>
      <c r="O41" s="50"/>
      <c r="P41" s="49"/>
      <c r="Q41" s="51"/>
      <c r="R41" s="51"/>
      <c r="S41" s="51"/>
      <c r="T41" s="52"/>
      <c r="U41" s="39"/>
      <c r="V41" s="40"/>
      <c r="W41" s="53" t="s">
        <v>13</v>
      </c>
      <c r="X41" s="54"/>
      <c r="Y41" s="54"/>
      <c r="Z41" s="55"/>
      <c r="AA41" s="53" t="s">
        <v>31</v>
      </c>
      <c r="AB41" s="54"/>
      <c r="AC41" s="54"/>
      <c r="AD41" s="55"/>
      <c r="AE41" s="38"/>
      <c r="AF41" s="39"/>
      <c r="AG41" s="39"/>
      <c r="AH41" s="39"/>
      <c r="AI41" s="40"/>
      <c r="AJ41" s="38"/>
      <c r="AK41" s="39"/>
      <c r="AL41" s="39"/>
      <c r="AM41" s="39"/>
      <c r="AN41" s="40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"/>
    </row>
    <row r="42" spans="1:58" ht="16.5" customHeight="1" x14ac:dyDescent="0.25">
      <c r="A42" s="28"/>
      <c r="B42" s="30"/>
      <c r="C42" s="28" t="s">
        <v>31</v>
      </c>
      <c r="D42" s="29"/>
      <c r="E42" s="29"/>
      <c r="F42" s="29"/>
      <c r="G42" s="28" t="s">
        <v>31</v>
      </c>
      <c r="H42" s="29"/>
      <c r="I42" s="29"/>
      <c r="J42" s="29"/>
      <c r="K42" s="28"/>
      <c r="L42" s="29"/>
      <c r="M42" s="29"/>
      <c r="N42" s="29"/>
      <c r="O42" s="30"/>
      <c r="P42" s="28"/>
      <c r="Q42" s="29"/>
      <c r="R42" s="29"/>
      <c r="S42" s="29"/>
      <c r="T42" s="31"/>
      <c r="U42" s="32"/>
      <c r="V42" s="33"/>
      <c r="W42" s="34" t="s">
        <v>13</v>
      </c>
      <c r="X42" s="35"/>
      <c r="Y42" s="35"/>
      <c r="Z42" s="36"/>
      <c r="AA42" s="34" t="s">
        <v>31</v>
      </c>
      <c r="AB42" s="35"/>
      <c r="AC42" s="35"/>
      <c r="AD42" s="36"/>
      <c r="AE42" s="37"/>
      <c r="AF42" s="32"/>
      <c r="AG42" s="32"/>
      <c r="AH42" s="32"/>
      <c r="AI42" s="33"/>
      <c r="AJ42" s="37"/>
      <c r="AK42" s="32"/>
      <c r="AL42" s="32"/>
      <c r="AM42" s="32"/>
      <c r="AN42" s="33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"/>
    </row>
    <row r="43" spans="1:58" ht="16.5" customHeight="1" x14ac:dyDescent="0.25">
      <c r="A43" s="49"/>
      <c r="B43" s="50"/>
      <c r="C43" s="49" t="s">
        <v>31</v>
      </c>
      <c r="D43" s="51"/>
      <c r="E43" s="51"/>
      <c r="F43" s="51"/>
      <c r="G43" s="49" t="s">
        <v>31</v>
      </c>
      <c r="H43" s="51"/>
      <c r="I43" s="51"/>
      <c r="J43" s="51"/>
      <c r="K43" s="49"/>
      <c r="L43" s="51"/>
      <c r="M43" s="51"/>
      <c r="N43" s="51"/>
      <c r="O43" s="50"/>
      <c r="P43" s="49"/>
      <c r="Q43" s="51"/>
      <c r="R43" s="51"/>
      <c r="S43" s="51"/>
      <c r="T43" s="52"/>
      <c r="U43" s="39"/>
      <c r="V43" s="40"/>
      <c r="W43" s="53" t="s">
        <v>13</v>
      </c>
      <c r="X43" s="54"/>
      <c r="Y43" s="54"/>
      <c r="Z43" s="55"/>
      <c r="AA43" s="53" t="s">
        <v>31</v>
      </c>
      <c r="AB43" s="54"/>
      <c r="AC43" s="54"/>
      <c r="AD43" s="55"/>
      <c r="AE43" s="38"/>
      <c r="AF43" s="39"/>
      <c r="AG43" s="39"/>
      <c r="AH43" s="39"/>
      <c r="AI43" s="40"/>
      <c r="AJ43" s="38"/>
      <c r="AK43" s="39"/>
      <c r="AL43" s="39"/>
      <c r="AM43" s="39"/>
      <c r="AN43" s="40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"/>
    </row>
    <row r="44" spans="1:58" ht="16.5" customHeight="1" x14ac:dyDescent="0.25">
      <c r="A44" s="28"/>
      <c r="B44" s="30"/>
      <c r="C44" s="28" t="s">
        <v>31</v>
      </c>
      <c r="D44" s="29"/>
      <c r="E44" s="29"/>
      <c r="F44" s="29"/>
      <c r="G44" s="28" t="s">
        <v>31</v>
      </c>
      <c r="H44" s="29"/>
      <c r="I44" s="29"/>
      <c r="J44" s="29"/>
      <c r="K44" s="28"/>
      <c r="L44" s="29"/>
      <c r="M44" s="29"/>
      <c r="N44" s="29"/>
      <c r="O44" s="30"/>
      <c r="P44" s="28"/>
      <c r="Q44" s="29"/>
      <c r="R44" s="29"/>
      <c r="S44" s="29"/>
      <c r="T44" s="31"/>
      <c r="U44" s="32"/>
      <c r="V44" s="33"/>
      <c r="W44" s="34" t="s">
        <v>13</v>
      </c>
      <c r="X44" s="35"/>
      <c r="Y44" s="35"/>
      <c r="Z44" s="36"/>
      <c r="AA44" s="34" t="s">
        <v>31</v>
      </c>
      <c r="AB44" s="35"/>
      <c r="AC44" s="35"/>
      <c r="AD44" s="36"/>
      <c r="AE44" s="37"/>
      <c r="AF44" s="32"/>
      <c r="AG44" s="32"/>
      <c r="AH44" s="32"/>
      <c r="AI44" s="33"/>
      <c r="AJ44" s="37"/>
      <c r="AK44" s="32"/>
      <c r="AL44" s="32"/>
      <c r="AM44" s="32"/>
      <c r="AN44" s="33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"/>
    </row>
    <row r="45" spans="1:58" ht="16.5" customHeight="1" x14ac:dyDescent="0.25">
      <c r="A45" s="49"/>
      <c r="B45" s="50"/>
      <c r="C45" s="49" t="s">
        <v>31</v>
      </c>
      <c r="D45" s="51"/>
      <c r="E45" s="51"/>
      <c r="F45" s="51"/>
      <c r="G45" s="49" t="s">
        <v>31</v>
      </c>
      <c r="H45" s="51"/>
      <c r="I45" s="51"/>
      <c r="J45" s="51"/>
      <c r="K45" s="49"/>
      <c r="L45" s="51"/>
      <c r="M45" s="51"/>
      <c r="N45" s="51"/>
      <c r="O45" s="50"/>
      <c r="P45" s="49"/>
      <c r="Q45" s="51"/>
      <c r="R45" s="51"/>
      <c r="S45" s="51"/>
      <c r="T45" s="52"/>
      <c r="U45" s="39"/>
      <c r="V45" s="40"/>
      <c r="W45" s="53" t="s">
        <v>13</v>
      </c>
      <c r="X45" s="54"/>
      <c r="Y45" s="54"/>
      <c r="Z45" s="55"/>
      <c r="AA45" s="53" t="s">
        <v>31</v>
      </c>
      <c r="AB45" s="54"/>
      <c r="AC45" s="54"/>
      <c r="AD45" s="55"/>
      <c r="AE45" s="38"/>
      <c r="AF45" s="39"/>
      <c r="AG45" s="39"/>
      <c r="AH45" s="39"/>
      <c r="AI45" s="40"/>
      <c r="AJ45" s="38"/>
      <c r="AK45" s="39"/>
      <c r="AL45" s="39"/>
      <c r="AM45" s="39"/>
      <c r="AN45" s="40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"/>
    </row>
    <row r="46" spans="1:58" ht="16.5" customHeight="1" x14ac:dyDescent="0.25">
      <c r="A46" s="28"/>
      <c r="B46" s="30"/>
      <c r="C46" s="28" t="s">
        <v>31</v>
      </c>
      <c r="D46" s="29"/>
      <c r="E46" s="29"/>
      <c r="F46" s="29"/>
      <c r="G46" s="28" t="s">
        <v>31</v>
      </c>
      <c r="H46" s="29"/>
      <c r="I46" s="29"/>
      <c r="J46" s="29"/>
      <c r="K46" s="28"/>
      <c r="L46" s="29"/>
      <c r="M46" s="29"/>
      <c r="N46" s="29"/>
      <c r="O46" s="30"/>
      <c r="P46" s="28"/>
      <c r="Q46" s="29"/>
      <c r="R46" s="29"/>
      <c r="S46" s="29"/>
      <c r="T46" s="31"/>
      <c r="U46" s="32"/>
      <c r="V46" s="33"/>
      <c r="W46" s="34" t="s">
        <v>13</v>
      </c>
      <c r="X46" s="35"/>
      <c r="Y46" s="35"/>
      <c r="Z46" s="36"/>
      <c r="AA46" s="34" t="s">
        <v>31</v>
      </c>
      <c r="AB46" s="35"/>
      <c r="AC46" s="35"/>
      <c r="AD46" s="36"/>
      <c r="AE46" s="37"/>
      <c r="AF46" s="32"/>
      <c r="AG46" s="32"/>
      <c r="AH46" s="32"/>
      <c r="AI46" s="33"/>
      <c r="AJ46" s="37"/>
      <c r="AK46" s="32"/>
      <c r="AL46" s="32"/>
      <c r="AM46" s="32"/>
      <c r="AN46" s="33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3"/>
    </row>
    <row r="47" spans="1:58" ht="16.5" customHeight="1" x14ac:dyDescent="0.25">
      <c r="A47" s="49"/>
      <c r="B47" s="50"/>
      <c r="C47" s="49" t="s">
        <v>31</v>
      </c>
      <c r="D47" s="51"/>
      <c r="E47" s="51"/>
      <c r="F47" s="51"/>
      <c r="G47" s="49" t="s">
        <v>31</v>
      </c>
      <c r="H47" s="51"/>
      <c r="I47" s="51"/>
      <c r="J47" s="51"/>
      <c r="K47" s="49"/>
      <c r="L47" s="51"/>
      <c r="M47" s="51"/>
      <c r="N47" s="51"/>
      <c r="O47" s="50"/>
      <c r="P47" s="49"/>
      <c r="Q47" s="51"/>
      <c r="R47" s="51"/>
      <c r="S47" s="51"/>
      <c r="T47" s="52"/>
      <c r="U47" s="39"/>
      <c r="V47" s="40"/>
      <c r="W47" s="53" t="s">
        <v>13</v>
      </c>
      <c r="X47" s="54"/>
      <c r="Y47" s="54"/>
      <c r="Z47" s="55"/>
      <c r="AA47" s="53" t="s">
        <v>31</v>
      </c>
      <c r="AB47" s="54"/>
      <c r="AC47" s="54"/>
      <c r="AD47" s="55"/>
      <c r="AE47" s="38"/>
      <c r="AF47" s="39"/>
      <c r="AG47" s="39"/>
      <c r="AH47" s="39"/>
      <c r="AI47" s="40"/>
      <c r="AJ47" s="38"/>
      <c r="AK47" s="39"/>
      <c r="AL47" s="39"/>
      <c r="AM47" s="39"/>
      <c r="AN47" s="40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</row>
    <row r="48" spans="1:58" ht="16.5" customHeight="1" x14ac:dyDescent="0.25">
      <c r="A48" s="28"/>
      <c r="B48" s="30"/>
      <c r="C48" s="28" t="s">
        <v>31</v>
      </c>
      <c r="D48" s="29"/>
      <c r="E48" s="29"/>
      <c r="F48" s="29"/>
      <c r="G48" s="28" t="s">
        <v>31</v>
      </c>
      <c r="H48" s="29"/>
      <c r="I48" s="29"/>
      <c r="J48" s="29"/>
      <c r="K48" s="28"/>
      <c r="L48" s="29"/>
      <c r="M48" s="29"/>
      <c r="N48" s="29"/>
      <c r="O48" s="30"/>
      <c r="P48" s="28"/>
      <c r="Q48" s="29"/>
      <c r="R48" s="29"/>
      <c r="S48" s="29"/>
      <c r="T48" s="31"/>
      <c r="U48" s="32"/>
      <c r="V48" s="33"/>
      <c r="W48" s="34" t="s">
        <v>13</v>
      </c>
      <c r="X48" s="35"/>
      <c r="Y48" s="35"/>
      <c r="Z48" s="36"/>
      <c r="AA48" s="34" t="s">
        <v>31</v>
      </c>
      <c r="AB48" s="35"/>
      <c r="AC48" s="35"/>
      <c r="AD48" s="36"/>
      <c r="AE48" s="37"/>
      <c r="AF48" s="32"/>
      <c r="AG48" s="32"/>
      <c r="AH48" s="32"/>
      <c r="AI48" s="33"/>
      <c r="AJ48" s="37"/>
      <c r="AK48" s="32"/>
      <c r="AL48" s="32"/>
      <c r="AM48" s="32"/>
      <c r="AN48" s="33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"/>
    </row>
    <row r="49" spans="1:58" ht="16.5" customHeight="1" x14ac:dyDescent="0.25">
      <c r="A49" s="49"/>
      <c r="B49" s="50"/>
      <c r="C49" s="49" t="s">
        <v>31</v>
      </c>
      <c r="D49" s="51"/>
      <c r="E49" s="51"/>
      <c r="F49" s="51"/>
      <c r="G49" s="49" t="s">
        <v>31</v>
      </c>
      <c r="H49" s="51"/>
      <c r="I49" s="51"/>
      <c r="J49" s="51"/>
      <c r="K49" s="49"/>
      <c r="L49" s="51"/>
      <c r="M49" s="51"/>
      <c r="N49" s="51"/>
      <c r="O49" s="50"/>
      <c r="P49" s="49"/>
      <c r="Q49" s="51"/>
      <c r="R49" s="51"/>
      <c r="S49" s="51"/>
      <c r="T49" s="52"/>
      <c r="U49" s="39"/>
      <c r="V49" s="40"/>
      <c r="W49" s="53" t="s">
        <v>13</v>
      </c>
      <c r="X49" s="54"/>
      <c r="Y49" s="54"/>
      <c r="Z49" s="55"/>
      <c r="AA49" s="53" t="s">
        <v>31</v>
      </c>
      <c r="AB49" s="54"/>
      <c r="AC49" s="54"/>
      <c r="AD49" s="55"/>
      <c r="AE49" s="38"/>
      <c r="AF49" s="39"/>
      <c r="AG49" s="39"/>
      <c r="AH49" s="39"/>
      <c r="AI49" s="40"/>
      <c r="AJ49" s="38"/>
      <c r="AK49" s="39"/>
      <c r="AL49" s="39"/>
      <c r="AM49" s="39"/>
      <c r="AN49" s="40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</row>
    <row r="50" spans="1:58" ht="16.5" customHeight="1" x14ac:dyDescent="0.25">
      <c r="A50" s="28"/>
      <c r="B50" s="30"/>
      <c r="C50" s="28" t="s">
        <v>31</v>
      </c>
      <c r="D50" s="29"/>
      <c r="E50" s="29"/>
      <c r="F50" s="29"/>
      <c r="G50" s="28" t="s">
        <v>31</v>
      </c>
      <c r="H50" s="29"/>
      <c r="I50" s="29"/>
      <c r="J50" s="29"/>
      <c r="K50" s="28"/>
      <c r="L50" s="29"/>
      <c r="M50" s="29"/>
      <c r="N50" s="29"/>
      <c r="O50" s="30"/>
      <c r="P50" s="28"/>
      <c r="Q50" s="29"/>
      <c r="R50" s="29"/>
      <c r="S50" s="29"/>
      <c r="T50" s="31"/>
      <c r="U50" s="32"/>
      <c r="V50" s="33"/>
      <c r="W50" s="34" t="s">
        <v>13</v>
      </c>
      <c r="X50" s="35"/>
      <c r="Y50" s="35"/>
      <c r="Z50" s="36"/>
      <c r="AA50" s="34" t="s">
        <v>31</v>
      </c>
      <c r="AB50" s="35"/>
      <c r="AC50" s="35"/>
      <c r="AD50" s="36"/>
      <c r="AE50" s="37"/>
      <c r="AF50" s="32"/>
      <c r="AG50" s="32"/>
      <c r="AH50" s="32"/>
      <c r="AI50" s="33"/>
      <c r="AJ50" s="37"/>
      <c r="AK50" s="32"/>
      <c r="AL50" s="32"/>
      <c r="AM50" s="32"/>
      <c r="AN50" s="33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</row>
    <row r="51" spans="1:58" ht="16.5" customHeight="1" x14ac:dyDescent="0.25">
      <c r="A51" s="49"/>
      <c r="B51" s="50"/>
      <c r="C51" s="49" t="s">
        <v>31</v>
      </c>
      <c r="D51" s="51"/>
      <c r="E51" s="51"/>
      <c r="F51" s="51"/>
      <c r="G51" s="49" t="s">
        <v>31</v>
      </c>
      <c r="H51" s="51"/>
      <c r="I51" s="51"/>
      <c r="J51" s="51"/>
      <c r="K51" s="49"/>
      <c r="L51" s="51"/>
      <c r="M51" s="51"/>
      <c r="N51" s="51"/>
      <c r="O51" s="50"/>
      <c r="P51" s="49"/>
      <c r="Q51" s="51"/>
      <c r="R51" s="51"/>
      <c r="S51" s="51"/>
      <c r="T51" s="52"/>
      <c r="U51" s="39"/>
      <c r="V51" s="40"/>
      <c r="W51" s="53" t="s">
        <v>13</v>
      </c>
      <c r="X51" s="54"/>
      <c r="Y51" s="54"/>
      <c r="Z51" s="55"/>
      <c r="AA51" s="53" t="s">
        <v>31</v>
      </c>
      <c r="AB51" s="54"/>
      <c r="AC51" s="54"/>
      <c r="AD51" s="55"/>
      <c r="AE51" s="38"/>
      <c r="AF51" s="39"/>
      <c r="AG51" s="39"/>
      <c r="AH51" s="39"/>
      <c r="AI51" s="40"/>
      <c r="AJ51" s="38"/>
      <c r="AK51" s="39"/>
      <c r="AL51" s="39"/>
      <c r="AM51" s="39"/>
      <c r="AN51" s="40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</row>
    <row r="52" spans="1:58" ht="16.5" customHeight="1" x14ac:dyDescent="0.25">
      <c r="A52" s="28"/>
      <c r="B52" s="30"/>
      <c r="C52" s="28" t="s">
        <v>31</v>
      </c>
      <c r="D52" s="29"/>
      <c r="E52" s="29"/>
      <c r="F52" s="29"/>
      <c r="G52" s="28" t="s">
        <v>31</v>
      </c>
      <c r="H52" s="29"/>
      <c r="I52" s="29"/>
      <c r="J52" s="29"/>
      <c r="K52" s="28"/>
      <c r="L52" s="29"/>
      <c r="M52" s="29"/>
      <c r="N52" s="29"/>
      <c r="O52" s="30"/>
      <c r="P52" s="28"/>
      <c r="Q52" s="29"/>
      <c r="R52" s="29"/>
      <c r="S52" s="29"/>
      <c r="T52" s="31"/>
      <c r="U52" s="32"/>
      <c r="V52" s="33"/>
      <c r="W52" s="34" t="s">
        <v>13</v>
      </c>
      <c r="X52" s="35"/>
      <c r="Y52" s="35"/>
      <c r="Z52" s="36"/>
      <c r="AA52" s="34" t="s">
        <v>31</v>
      </c>
      <c r="AB52" s="35"/>
      <c r="AC52" s="35"/>
      <c r="AD52" s="36"/>
      <c r="AE52" s="37"/>
      <c r="AF52" s="32"/>
      <c r="AG52" s="32"/>
      <c r="AH52" s="32"/>
      <c r="AI52" s="33"/>
      <c r="AJ52" s="37"/>
      <c r="AK52" s="32"/>
      <c r="AL52" s="32"/>
      <c r="AM52" s="32"/>
      <c r="AN52" s="33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"/>
    </row>
    <row r="53" spans="1:58" ht="16.5" customHeight="1" x14ac:dyDescent="0.25">
      <c r="A53" s="49"/>
      <c r="B53" s="50"/>
      <c r="C53" s="49" t="s">
        <v>31</v>
      </c>
      <c r="D53" s="51"/>
      <c r="E53" s="51"/>
      <c r="F53" s="51"/>
      <c r="G53" s="49" t="s">
        <v>31</v>
      </c>
      <c r="H53" s="51"/>
      <c r="I53" s="51"/>
      <c r="J53" s="51"/>
      <c r="K53" s="49"/>
      <c r="L53" s="51"/>
      <c r="M53" s="51"/>
      <c r="N53" s="51"/>
      <c r="O53" s="50"/>
      <c r="P53" s="49"/>
      <c r="Q53" s="51"/>
      <c r="R53" s="51"/>
      <c r="S53" s="51"/>
      <c r="T53" s="52"/>
      <c r="U53" s="39"/>
      <c r="V53" s="40"/>
      <c r="W53" s="53" t="s">
        <v>13</v>
      </c>
      <c r="X53" s="54"/>
      <c r="Y53" s="54"/>
      <c r="Z53" s="55"/>
      <c r="AA53" s="53" t="s">
        <v>31</v>
      </c>
      <c r="AB53" s="54"/>
      <c r="AC53" s="54"/>
      <c r="AD53" s="55"/>
      <c r="AE53" s="38"/>
      <c r="AF53" s="39"/>
      <c r="AG53" s="39"/>
      <c r="AH53" s="39"/>
      <c r="AI53" s="40"/>
      <c r="AJ53" s="38"/>
      <c r="AK53" s="39"/>
      <c r="AL53" s="39"/>
      <c r="AM53" s="39"/>
      <c r="AN53" s="40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</row>
    <row r="54" spans="1:58" ht="16.5" customHeight="1" x14ac:dyDescent="0.25">
      <c r="A54" s="28"/>
      <c r="B54" s="30"/>
      <c r="C54" s="28" t="s">
        <v>31</v>
      </c>
      <c r="D54" s="29"/>
      <c r="E54" s="29"/>
      <c r="F54" s="29"/>
      <c r="G54" s="28" t="s">
        <v>31</v>
      </c>
      <c r="H54" s="29"/>
      <c r="I54" s="29"/>
      <c r="J54" s="29"/>
      <c r="K54" s="28"/>
      <c r="L54" s="29"/>
      <c r="M54" s="29"/>
      <c r="N54" s="29"/>
      <c r="O54" s="30"/>
      <c r="P54" s="28"/>
      <c r="Q54" s="29"/>
      <c r="R54" s="29"/>
      <c r="S54" s="29"/>
      <c r="T54" s="31"/>
      <c r="U54" s="32"/>
      <c r="V54" s="33"/>
      <c r="W54" s="34" t="s">
        <v>13</v>
      </c>
      <c r="X54" s="35"/>
      <c r="Y54" s="35"/>
      <c r="Z54" s="36"/>
      <c r="AA54" s="34" t="s">
        <v>31</v>
      </c>
      <c r="AB54" s="35"/>
      <c r="AC54" s="35"/>
      <c r="AD54" s="36"/>
      <c r="AE54" s="37"/>
      <c r="AF54" s="32"/>
      <c r="AG54" s="32"/>
      <c r="AH54" s="32"/>
      <c r="AI54" s="33"/>
      <c r="AJ54" s="37"/>
      <c r="AK54" s="32"/>
      <c r="AL54" s="32"/>
      <c r="AM54" s="32"/>
      <c r="AN54" s="33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</row>
    <row r="55" spans="1:58" ht="16.5" customHeight="1" x14ac:dyDescent="0.25">
      <c r="A55" s="49"/>
      <c r="B55" s="50"/>
      <c r="C55" s="49" t="s">
        <v>31</v>
      </c>
      <c r="D55" s="51"/>
      <c r="E55" s="51"/>
      <c r="F55" s="51"/>
      <c r="G55" s="49" t="s">
        <v>31</v>
      </c>
      <c r="H55" s="51"/>
      <c r="I55" s="51"/>
      <c r="J55" s="51"/>
      <c r="K55" s="49"/>
      <c r="L55" s="51"/>
      <c r="M55" s="51"/>
      <c r="N55" s="51"/>
      <c r="O55" s="50"/>
      <c r="P55" s="49"/>
      <c r="Q55" s="51"/>
      <c r="R55" s="51"/>
      <c r="S55" s="51"/>
      <c r="T55" s="52"/>
      <c r="U55" s="39"/>
      <c r="V55" s="40"/>
      <c r="W55" s="53" t="s">
        <v>13</v>
      </c>
      <c r="X55" s="54"/>
      <c r="Y55" s="54"/>
      <c r="Z55" s="55"/>
      <c r="AA55" s="53" t="s">
        <v>31</v>
      </c>
      <c r="AB55" s="54"/>
      <c r="AC55" s="54"/>
      <c r="AD55" s="55"/>
      <c r="AE55" s="38"/>
      <c r="AF55" s="39"/>
      <c r="AG55" s="39"/>
      <c r="AH55" s="39"/>
      <c r="AI55" s="40"/>
      <c r="AJ55" s="38"/>
      <c r="AK55" s="39"/>
      <c r="AL55" s="39"/>
      <c r="AM55" s="39"/>
      <c r="AN55" s="40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</row>
    <row r="56" spans="1:58" ht="16.5" customHeight="1" x14ac:dyDescent="0.25">
      <c r="A56" s="28"/>
      <c r="B56" s="30"/>
      <c r="C56" s="28" t="s">
        <v>31</v>
      </c>
      <c r="D56" s="29"/>
      <c r="E56" s="29"/>
      <c r="F56" s="29"/>
      <c r="G56" s="28" t="s">
        <v>31</v>
      </c>
      <c r="H56" s="29"/>
      <c r="I56" s="29"/>
      <c r="J56" s="29"/>
      <c r="K56" s="28"/>
      <c r="L56" s="29"/>
      <c r="M56" s="29"/>
      <c r="N56" s="29"/>
      <c r="O56" s="30"/>
      <c r="P56" s="28"/>
      <c r="Q56" s="29"/>
      <c r="R56" s="29"/>
      <c r="S56" s="29"/>
      <c r="T56" s="31"/>
      <c r="U56" s="32"/>
      <c r="V56" s="33"/>
      <c r="W56" s="34" t="s">
        <v>13</v>
      </c>
      <c r="X56" s="35"/>
      <c r="Y56" s="35"/>
      <c r="Z56" s="36"/>
      <c r="AA56" s="34" t="s">
        <v>31</v>
      </c>
      <c r="AB56" s="35"/>
      <c r="AC56" s="35"/>
      <c r="AD56" s="36"/>
      <c r="AE56" s="37"/>
      <c r="AF56" s="32"/>
      <c r="AG56" s="32"/>
      <c r="AH56" s="32"/>
      <c r="AI56" s="33"/>
      <c r="AJ56" s="37"/>
      <c r="AK56" s="32"/>
      <c r="AL56" s="32"/>
      <c r="AM56" s="32"/>
      <c r="AN56" s="33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</row>
    <row r="57" spans="1:58" ht="16.5" customHeight="1" x14ac:dyDescent="0.25">
      <c r="A57" s="49"/>
      <c r="B57" s="50"/>
      <c r="C57" s="49" t="s">
        <v>31</v>
      </c>
      <c r="D57" s="51"/>
      <c r="E57" s="51"/>
      <c r="F57" s="51"/>
      <c r="G57" s="49" t="s">
        <v>31</v>
      </c>
      <c r="H57" s="51"/>
      <c r="I57" s="51"/>
      <c r="J57" s="51"/>
      <c r="K57" s="49"/>
      <c r="L57" s="51"/>
      <c r="M57" s="51"/>
      <c r="N57" s="51"/>
      <c r="O57" s="50"/>
      <c r="P57" s="49"/>
      <c r="Q57" s="51"/>
      <c r="R57" s="51"/>
      <c r="S57" s="51"/>
      <c r="T57" s="52"/>
      <c r="U57" s="39"/>
      <c r="V57" s="40"/>
      <c r="W57" s="53" t="s">
        <v>13</v>
      </c>
      <c r="X57" s="54"/>
      <c r="Y57" s="54"/>
      <c r="Z57" s="55"/>
      <c r="AA57" s="53" t="s">
        <v>31</v>
      </c>
      <c r="AB57" s="54"/>
      <c r="AC57" s="54"/>
      <c r="AD57" s="55"/>
      <c r="AE57" s="38"/>
      <c r="AF57" s="39"/>
      <c r="AG57" s="39"/>
      <c r="AH57" s="39"/>
      <c r="AI57" s="40"/>
      <c r="AJ57" s="38"/>
      <c r="AK57" s="39"/>
      <c r="AL57" s="39"/>
      <c r="AM57" s="39"/>
      <c r="AN57" s="40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</row>
    <row r="58" spans="1:58" ht="16.5" customHeight="1" x14ac:dyDescent="0.25">
      <c r="A58" s="28"/>
      <c r="B58" s="30"/>
      <c r="C58" s="28" t="s">
        <v>31</v>
      </c>
      <c r="D58" s="29"/>
      <c r="E58" s="29"/>
      <c r="F58" s="29"/>
      <c r="G58" s="28" t="s">
        <v>31</v>
      </c>
      <c r="H58" s="29"/>
      <c r="I58" s="29"/>
      <c r="J58" s="29"/>
      <c r="K58" s="28"/>
      <c r="L58" s="29"/>
      <c r="M58" s="29"/>
      <c r="N58" s="29"/>
      <c r="O58" s="30"/>
      <c r="P58" s="28"/>
      <c r="Q58" s="29"/>
      <c r="R58" s="29"/>
      <c r="S58" s="29"/>
      <c r="T58" s="31"/>
      <c r="U58" s="32"/>
      <c r="V58" s="33"/>
      <c r="W58" s="34" t="s">
        <v>13</v>
      </c>
      <c r="X58" s="35"/>
      <c r="Y58" s="35"/>
      <c r="Z58" s="36"/>
      <c r="AA58" s="34" t="s">
        <v>31</v>
      </c>
      <c r="AB58" s="35"/>
      <c r="AC58" s="35"/>
      <c r="AD58" s="36"/>
      <c r="AE58" s="37"/>
      <c r="AF58" s="32"/>
      <c r="AG58" s="32"/>
      <c r="AH58" s="32"/>
      <c r="AI58" s="33"/>
      <c r="AJ58" s="37"/>
      <c r="AK58" s="32"/>
      <c r="AL58" s="32"/>
      <c r="AM58" s="32"/>
      <c r="AN58" s="33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</row>
    <row r="59" spans="1:58" ht="16.5" customHeight="1" x14ac:dyDescent="0.25">
      <c r="A59" s="49"/>
      <c r="B59" s="50"/>
      <c r="C59" s="49" t="s">
        <v>31</v>
      </c>
      <c r="D59" s="51"/>
      <c r="E59" s="51"/>
      <c r="F59" s="51"/>
      <c r="G59" s="49" t="s">
        <v>31</v>
      </c>
      <c r="H59" s="51"/>
      <c r="I59" s="51"/>
      <c r="J59" s="51"/>
      <c r="K59" s="49"/>
      <c r="L59" s="51"/>
      <c r="M59" s="51"/>
      <c r="N59" s="51"/>
      <c r="O59" s="50"/>
      <c r="P59" s="49"/>
      <c r="Q59" s="51"/>
      <c r="R59" s="51"/>
      <c r="S59" s="51"/>
      <c r="T59" s="52"/>
      <c r="U59" s="39"/>
      <c r="V59" s="40"/>
      <c r="W59" s="53" t="s">
        <v>13</v>
      </c>
      <c r="X59" s="54"/>
      <c r="Y59" s="54"/>
      <c r="Z59" s="55"/>
      <c r="AA59" s="53" t="s">
        <v>31</v>
      </c>
      <c r="AB59" s="54"/>
      <c r="AC59" s="54"/>
      <c r="AD59" s="55"/>
      <c r="AE59" s="38"/>
      <c r="AF59" s="39"/>
      <c r="AG59" s="39"/>
      <c r="AH59" s="39"/>
      <c r="AI59" s="40"/>
      <c r="AJ59" s="38"/>
      <c r="AK59" s="39"/>
      <c r="AL59" s="39"/>
      <c r="AM59" s="39"/>
      <c r="AN59" s="40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</row>
    <row r="60" spans="1:58" ht="16.5" customHeight="1" x14ac:dyDescent="0.25">
      <c r="A60" s="28"/>
      <c r="B60" s="30"/>
      <c r="C60" s="28" t="s">
        <v>31</v>
      </c>
      <c r="D60" s="29"/>
      <c r="E60" s="29"/>
      <c r="F60" s="29"/>
      <c r="G60" s="28" t="s">
        <v>31</v>
      </c>
      <c r="H60" s="29"/>
      <c r="I60" s="29"/>
      <c r="J60" s="29"/>
      <c r="K60" s="28"/>
      <c r="L60" s="29"/>
      <c r="M60" s="29"/>
      <c r="N60" s="29"/>
      <c r="O60" s="30"/>
      <c r="P60" s="28"/>
      <c r="Q60" s="29"/>
      <c r="R60" s="29"/>
      <c r="S60" s="29"/>
      <c r="T60" s="31"/>
      <c r="U60" s="32"/>
      <c r="V60" s="33"/>
      <c r="W60" s="34" t="s">
        <v>13</v>
      </c>
      <c r="X60" s="35"/>
      <c r="Y60" s="35"/>
      <c r="Z60" s="36"/>
      <c r="AA60" s="34" t="s">
        <v>31</v>
      </c>
      <c r="AB60" s="35"/>
      <c r="AC60" s="35"/>
      <c r="AD60" s="36"/>
      <c r="AE60" s="37"/>
      <c r="AF60" s="32"/>
      <c r="AG60" s="32"/>
      <c r="AH60" s="32"/>
      <c r="AI60" s="33"/>
      <c r="AJ60" s="37"/>
      <c r="AK60" s="32"/>
      <c r="AL60" s="32"/>
      <c r="AM60" s="32"/>
      <c r="AN60" s="33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</row>
    <row r="61" spans="1:58" ht="16.5" customHeight="1" x14ac:dyDescent="0.25">
      <c r="A61" s="49"/>
      <c r="B61" s="50"/>
      <c r="C61" s="49" t="s">
        <v>31</v>
      </c>
      <c r="D61" s="51"/>
      <c r="E61" s="51"/>
      <c r="F61" s="51"/>
      <c r="G61" s="49" t="s">
        <v>31</v>
      </c>
      <c r="H61" s="51"/>
      <c r="I61" s="51"/>
      <c r="J61" s="51"/>
      <c r="K61" s="49"/>
      <c r="L61" s="51"/>
      <c r="M61" s="51"/>
      <c r="N61" s="51"/>
      <c r="O61" s="50"/>
      <c r="P61" s="49"/>
      <c r="Q61" s="51"/>
      <c r="R61" s="51"/>
      <c r="S61" s="51"/>
      <c r="T61" s="52"/>
      <c r="U61" s="39"/>
      <c r="V61" s="40"/>
      <c r="W61" s="53" t="s">
        <v>13</v>
      </c>
      <c r="X61" s="54"/>
      <c r="Y61" s="54"/>
      <c r="Z61" s="55"/>
      <c r="AA61" s="53" t="s">
        <v>31</v>
      </c>
      <c r="AB61" s="54"/>
      <c r="AC61" s="54"/>
      <c r="AD61" s="55"/>
      <c r="AE61" s="38"/>
      <c r="AF61" s="39"/>
      <c r="AG61" s="39"/>
      <c r="AH61" s="39"/>
      <c r="AI61" s="40"/>
      <c r="AJ61" s="38"/>
      <c r="AK61" s="39"/>
      <c r="AL61" s="39"/>
      <c r="AM61" s="39"/>
      <c r="AN61" s="40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</row>
    <row r="62" spans="1:58" ht="16.5" customHeight="1" x14ac:dyDescent="0.25">
      <c r="A62" s="28"/>
      <c r="B62" s="30"/>
      <c r="C62" s="28" t="s">
        <v>31</v>
      </c>
      <c r="D62" s="29"/>
      <c r="E62" s="29"/>
      <c r="F62" s="29"/>
      <c r="G62" s="28" t="s">
        <v>31</v>
      </c>
      <c r="H62" s="29"/>
      <c r="I62" s="29"/>
      <c r="J62" s="29"/>
      <c r="K62" s="28"/>
      <c r="L62" s="29"/>
      <c r="M62" s="29"/>
      <c r="N62" s="29"/>
      <c r="O62" s="30"/>
      <c r="P62" s="28"/>
      <c r="Q62" s="29"/>
      <c r="R62" s="29"/>
      <c r="S62" s="29"/>
      <c r="T62" s="31"/>
      <c r="U62" s="32"/>
      <c r="V62" s="33"/>
      <c r="W62" s="34" t="s">
        <v>13</v>
      </c>
      <c r="X62" s="35"/>
      <c r="Y62" s="35"/>
      <c r="Z62" s="36"/>
      <c r="AA62" s="34" t="s">
        <v>31</v>
      </c>
      <c r="AB62" s="35"/>
      <c r="AC62" s="35"/>
      <c r="AD62" s="36"/>
      <c r="AE62" s="37"/>
      <c r="AF62" s="32"/>
      <c r="AG62" s="32"/>
      <c r="AH62" s="32"/>
      <c r="AI62" s="33"/>
      <c r="AJ62" s="37"/>
      <c r="AK62" s="32"/>
      <c r="AL62" s="32"/>
      <c r="AM62" s="32"/>
      <c r="AN62" s="33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</row>
    <row r="63" spans="1:58" ht="16.5" customHeight="1" x14ac:dyDescent="0.25">
      <c r="A63" s="49"/>
      <c r="B63" s="50"/>
      <c r="C63" s="49" t="s">
        <v>31</v>
      </c>
      <c r="D63" s="51"/>
      <c r="E63" s="51"/>
      <c r="F63" s="51"/>
      <c r="G63" s="49" t="s">
        <v>31</v>
      </c>
      <c r="H63" s="51"/>
      <c r="I63" s="51"/>
      <c r="J63" s="51"/>
      <c r="K63" s="49"/>
      <c r="L63" s="51"/>
      <c r="M63" s="51"/>
      <c r="N63" s="51"/>
      <c r="O63" s="50"/>
      <c r="P63" s="49"/>
      <c r="Q63" s="51"/>
      <c r="R63" s="51"/>
      <c r="S63" s="51"/>
      <c r="T63" s="52"/>
      <c r="U63" s="39"/>
      <c r="V63" s="40"/>
      <c r="W63" s="53" t="s">
        <v>13</v>
      </c>
      <c r="X63" s="54"/>
      <c r="Y63" s="54"/>
      <c r="Z63" s="55"/>
      <c r="AA63" s="53" t="s">
        <v>31</v>
      </c>
      <c r="AB63" s="54"/>
      <c r="AC63" s="54"/>
      <c r="AD63" s="55"/>
      <c r="AE63" s="38"/>
      <c r="AF63" s="39"/>
      <c r="AG63" s="39"/>
      <c r="AH63" s="39"/>
      <c r="AI63" s="40"/>
      <c r="AJ63" s="38"/>
      <c r="AK63" s="39"/>
      <c r="AL63" s="39"/>
      <c r="AM63" s="39"/>
      <c r="AN63" s="40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</row>
    <row r="64" spans="1:58" ht="16.5" customHeight="1" x14ac:dyDescent="0.25">
      <c r="A64" s="28"/>
      <c r="B64" s="30"/>
      <c r="C64" s="28" t="s">
        <v>31</v>
      </c>
      <c r="D64" s="29"/>
      <c r="E64" s="29"/>
      <c r="F64" s="29"/>
      <c r="G64" s="28" t="s">
        <v>31</v>
      </c>
      <c r="H64" s="29"/>
      <c r="I64" s="29"/>
      <c r="J64" s="29"/>
      <c r="K64" s="28"/>
      <c r="L64" s="29"/>
      <c r="M64" s="29"/>
      <c r="N64" s="29"/>
      <c r="O64" s="30"/>
      <c r="P64" s="28"/>
      <c r="Q64" s="29"/>
      <c r="R64" s="29"/>
      <c r="S64" s="29"/>
      <c r="T64" s="31"/>
      <c r="U64" s="32"/>
      <c r="V64" s="33"/>
      <c r="W64" s="34" t="s">
        <v>13</v>
      </c>
      <c r="X64" s="35"/>
      <c r="Y64" s="35"/>
      <c r="Z64" s="36"/>
      <c r="AA64" s="34" t="s">
        <v>31</v>
      </c>
      <c r="AB64" s="35"/>
      <c r="AC64" s="35"/>
      <c r="AD64" s="36"/>
      <c r="AE64" s="37"/>
      <c r="AF64" s="32"/>
      <c r="AG64" s="32"/>
      <c r="AH64" s="32"/>
      <c r="AI64" s="33"/>
      <c r="AJ64" s="37"/>
      <c r="AK64" s="32"/>
      <c r="AL64" s="32"/>
      <c r="AM64" s="32"/>
      <c r="AN64" s="33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</row>
    <row r="65" spans="1:58" ht="16.5" customHeight="1" x14ac:dyDescent="0.25">
      <c r="A65" s="49"/>
      <c r="B65" s="50"/>
      <c r="C65" s="49" t="s">
        <v>31</v>
      </c>
      <c r="D65" s="51"/>
      <c r="E65" s="51"/>
      <c r="F65" s="51"/>
      <c r="G65" s="49" t="s">
        <v>31</v>
      </c>
      <c r="H65" s="51"/>
      <c r="I65" s="51"/>
      <c r="J65" s="51"/>
      <c r="K65" s="49"/>
      <c r="L65" s="51"/>
      <c r="M65" s="51"/>
      <c r="N65" s="51"/>
      <c r="O65" s="50"/>
      <c r="P65" s="49"/>
      <c r="Q65" s="51"/>
      <c r="R65" s="51"/>
      <c r="S65" s="51"/>
      <c r="T65" s="52"/>
      <c r="U65" s="39"/>
      <c r="V65" s="40"/>
      <c r="W65" s="53" t="s">
        <v>13</v>
      </c>
      <c r="X65" s="54"/>
      <c r="Y65" s="54"/>
      <c r="Z65" s="55"/>
      <c r="AA65" s="53" t="s">
        <v>31</v>
      </c>
      <c r="AB65" s="54"/>
      <c r="AC65" s="54"/>
      <c r="AD65" s="55"/>
      <c r="AE65" s="38"/>
      <c r="AF65" s="39"/>
      <c r="AG65" s="39"/>
      <c r="AH65" s="39"/>
      <c r="AI65" s="40"/>
      <c r="AJ65" s="38"/>
      <c r="AK65" s="39"/>
      <c r="AL65" s="39"/>
      <c r="AM65" s="39"/>
      <c r="AN65" s="40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</row>
    <row r="66" spans="1:58" ht="16.5" customHeight="1" x14ac:dyDescent="0.25">
      <c r="A66" s="28"/>
      <c r="B66" s="30"/>
      <c r="C66" s="28" t="s">
        <v>31</v>
      </c>
      <c r="D66" s="29"/>
      <c r="E66" s="29"/>
      <c r="F66" s="29"/>
      <c r="G66" s="28" t="s">
        <v>31</v>
      </c>
      <c r="H66" s="29"/>
      <c r="I66" s="29"/>
      <c r="J66" s="29"/>
      <c r="K66" s="28"/>
      <c r="L66" s="29"/>
      <c r="M66" s="29"/>
      <c r="N66" s="29"/>
      <c r="O66" s="30"/>
      <c r="P66" s="28"/>
      <c r="Q66" s="29"/>
      <c r="R66" s="29"/>
      <c r="S66" s="29"/>
      <c r="T66" s="31"/>
      <c r="U66" s="32"/>
      <c r="V66" s="33"/>
      <c r="W66" s="34" t="s">
        <v>13</v>
      </c>
      <c r="X66" s="35"/>
      <c r="Y66" s="35"/>
      <c r="Z66" s="36"/>
      <c r="AA66" s="34" t="s">
        <v>31</v>
      </c>
      <c r="AB66" s="35"/>
      <c r="AC66" s="35"/>
      <c r="AD66" s="36"/>
      <c r="AE66" s="37"/>
      <c r="AF66" s="32"/>
      <c r="AG66" s="32"/>
      <c r="AH66" s="32"/>
      <c r="AI66" s="33"/>
      <c r="AJ66" s="37"/>
      <c r="AK66" s="32"/>
      <c r="AL66" s="32"/>
      <c r="AM66" s="32"/>
      <c r="AN66" s="33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</row>
    <row r="67" spans="1:58" ht="16.5" customHeight="1" x14ac:dyDescent="0.25">
      <c r="A67" s="49"/>
      <c r="B67" s="50"/>
      <c r="C67" s="49" t="s">
        <v>31</v>
      </c>
      <c r="D67" s="51"/>
      <c r="E67" s="51"/>
      <c r="F67" s="51"/>
      <c r="G67" s="49" t="s">
        <v>31</v>
      </c>
      <c r="H67" s="51"/>
      <c r="I67" s="51"/>
      <c r="J67" s="51"/>
      <c r="K67" s="49"/>
      <c r="L67" s="51"/>
      <c r="M67" s="51"/>
      <c r="N67" s="51"/>
      <c r="O67" s="50"/>
      <c r="P67" s="49"/>
      <c r="Q67" s="51"/>
      <c r="R67" s="51"/>
      <c r="S67" s="51"/>
      <c r="T67" s="52"/>
      <c r="U67" s="39"/>
      <c r="V67" s="40"/>
      <c r="W67" s="53" t="s">
        <v>13</v>
      </c>
      <c r="X67" s="54"/>
      <c r="Y67" s="54"/>
      <c r="Z67" s="55"/>
      <c r="AA67" s="53" t="s">
        <v>31</v>
      </c>
      <c r="AB67" s="54"/>
      <c r="AC67" s="54"/>
      <c r="AD67" s="55"/>
      <c r="AE67" s="38"/>
      <c r="AF67" s="39"/>
      <c r="AG67" s="39"/>
      <c r="AH67" s="39"/>
      <c r="AI67" s="40"/>
      <c r="AJ67" s="38"/>
      <c r="AK67" s="39"/>
      <c r="AL67" s="39"/>
      <c r="AM67" s="39"/>
      <c r="AN67" s="40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"/>
    </row>
    <row r="68" spans="1:58" ht="16.5" customHeight="1" x14ac:dyDescent="0.25">
      <c r="A68" s="28"/>
      <c r="B68" s="30"/>
      <c r="C68" s="28" t="s">
        <v>31</v>
      </c>
      <c r="D68" s="29"/>
      <c r="E68" s="29"/>
      <c r="F68" s="29"/>
      <c r="G68" s="28" t="s">
        <v>31</v>
      </c>
      <c r="H68" s="29"/>
      <c r="I68" s="29"/>
      <c r="J68" s="29"/>
      <c r="K68" s="28"/>
      <c r="L68" s="29"/>
      <c r="M68" s="29"/>
      <c r="N68" s="29"/>
      <c r="O68" s="30"/>
      <c r="P68" s="28"/>
      <c r="Q68" s="29"/>
      <c r="R68" s="29"/>
      <c r="S68" s="29"/>
      <c r="T68" s="31"/>
      <c r="U68" s="32"/>
      <c r="V68" s="33"/>
      <c r="W68" s="34" t="s">
        <v>13</v>
      </c>
      <c r="X68" s="35"/>
      <c r="Y68" s="35"/>
      <c r="Z68" s="36"/>
      <c r="AA68" s="34" t="s">
        <v>31</v>
      </c>
      <c r="AB68" s="35"/>
      <c r="AC68" s="35"/>
      <c r="AD68" s="36"/>
      <c r="AE68" s="37"/>
      <c r="AF68" s="32"/>
      <c r="AG68" s="32"/>
      <c r="AH68" s="32"/>
      <c r="AI68" s="33"/>
      <c r="AJ68" s="37"/>
      <c r="AK68" s="32"/>
      <c r="AL68" s="32"/>
      <c r="AM68" s="32"/>
      <c r="AN68" s="33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"/>
    </row>
    <row r="69" spans="1:58" ht="16.5" customHeight="1" x14ac:dyDescent="0.25">
      <c r="A69" s="49"/>
      <c r="B69" s="50"/>
      <c r="C69" s="49" t="s">
        <v>31</v>
      </c>
      <c r="D69" s="51"/>
      <c r="E69" s="51"/>
      <c r="F69" s="51"/>
      <c r="G69" s="49" t="s">
        <v>31</v>
      </c>
      <c r="H69" s="51"/>
      <c r="I69" s="51"/>
      <c r="J69" s="51"/>
      <c r="K69" s="49"/>
      <c r="L69" s="51"/>
      <c r="M69" s="51"/>
      <c r="N69" s="51"/>
      <c r="O69" s="50"/>
      <c r="P69" s="49"/>
      <c r="Q69" s="51"/>
      <c r="R69" s="51"/>
      <c r="S69" s="51"/>
      <c r="T69" s="52"/>
      <c r="U69" s="39"/>
      <c r="V69" s="40"/>
      <c r="W69" s="53" t="s">
        <v>13</v>
      </c>
      <c r="X69" s="54"/>
      <c r="Y69" s="54"/>
      <c r="Z69" s="55"/>
      <c r="AA69" s="53" t="s">
        <v>31</v>
      </c>
      <c r="AB69" s="54"/>
      <c r="AC69" s="54"/>
      <c r="AD69" s="55"/>
      <c r="AE69" s="38"/>
      <c r="AF69" s="39"/>
      <c r="AG69" s="39"/>
      <c r="AH69" s="39"/>
      <c r="AI69" s="40"/>
      <c r="AJ69" s="38"/>
      <c r="AK69" s="39"/>
      <c r="AL69" s="39"/>
      <c r="AM69" s="39"/>
      <c r="AN69" s="40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"/>
    </row>
    <row r="70" spans="1:58" ht="16.5" customHeight="1" x14ac:dyDescent="0.25">
      <c r="A70" s="28"/>
      <c r="B70" s="30"/>
      <c r="C70" s="28" t="s">
        <v>31</v>
      </c>
      <c r="D70" s="29"/>
      <c r="E70" s="29"/>
      <c r="F70" s="29"/>
      <c r="G70" s="28" t="s">
        <v>31</v>
      </c>
      <c r="H70" s="29"/>
      <c r="I70" s="29"/>
      <c r="J70" s="29"/>
      <c r="K70" s="28"/>
      <c r="L70" s="29"/>
      <c r="M70" s="29"/>
      <c r="N70" s="29"/>
      <c r="O70" s="30"/>
      <c r="P70" s="28"/>
      <c r="Q70" s="29"/>
      <c r="R70" s="29"/>
      <c r="S70" s="29"/>
      <c r="T70" s="31"/>
      <c r="U70" s="32"/>
      <c r="V70" s="33"/>
      <c r="W70" s="34" t="s">
        <v>13</v>
      </c>
      <c r="X70" s="35"/>
      <c r="Y70" s="35"/>
      <c r="Z70" s="36"/>
      <c r="AA70" s="34" t="s">
        <v>31</v>
      </c>
      <c r="AB70" s="35"/>
      <c r="AC70" s="35"/>
      <c r="AD70" s="36"/>
      <c r="AE70" s="37"/>
      <c r="AF70" s="32"/>
      <c r="AG70" s="32"/>
      <c r="AH70" s="32"/>
      <c r="AI70" s="33"/>
      <c r="AJ70" s="37"/>
      <c r="AK70" s="32"/>
      <c r="AL70" s="32"/>
      <c r="AM70" s="32"/>
      <c r="AN70" s="33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"/>
    </row>
    <row r="71" spans="1:58" ht="16.5" customHeight="1" x14ac:dyDescent="0.25">
      <c r="A71" s="49"/>
      <c r="B71" s="50"/>
      <c r="C71" s="49" t="s">
        <v>31</v>
      </c>
      <c r="D71" s="51"/>
      <c r="E71" s="51"/>
      <c r="F71" s="51"/>
      <c r="G71" s="49" t="s">
        <v>31</v>
      </c>
      <c r="H71" s="51"/>
      <c r="I71" s="51"/>
      <c r="J71" s="51"/>
      <c r="K71" s="49"/>
      <c r="L71" s="51"/>
      <c r="M71" s="51"/>
      <c r="N71" s="51"/>
      <c r="O71" s="50"/>
      <c r="P71" s="49"/>
      <c r="Q71" s="51"/>
      <c r="R71" s="51"/>
      <c r="S71" s="51"/>
      <c r="T71" s="52"/>
      <c r="U71" s="39"/>
      <c r="V71" s="40"/>
      <c r="W71" s="53" t="s">
        <v>13</v>
      </c>
      <c r="X71" s="54"/>
      <c r="Y71" s="54"/>
      <c r="Z71" s="55"/>
      <c r="AA71" s="53" t="s">
        <v>31</v>
      </c>
      <c r="AB71" s="54"/>
      <c r="AC71" s="54"/>
      <c r="AD71" s="55"/>
      <c r="AE71" s="38"/>
      <c r="AF71" s="39"/>
      <c r="AG71" s="39"/>
      <c r="AH71" s="39"/>
      <c r="AI71" s="40"/>
      <c r="AJ71" s="38"/>
      <c r="AK71" s="39"/>
      <c r="AL71" s="39"/>
      <c r="AM71" s="39"/>
      <c r="AN71" s="40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"/>
    </row>
    <row r="72" spans="1:58" ht="16.5" customHeight="1" x14ac:dyDescent="0.25">
      <c r="A72" s="28"/>
      <c r="B72" s="30"/>
      <c r="C72" s="28" t="s">
        <v>31</v>
      </c>
      <c r="D72" s="29"/>
      <c r="E72" s="29"/>
      <c r="F72" s="29"/>
      <c r="G72" s="28" t="s">
        <v>31</v>
      </c>
      <c r="H72" s="29"/>
      <c r="I72" s="29"/>
      <c r="J72" s="29"/>
      <c r="K72" s="28"/>
      <c r="L72" s="29"/>
      <c r="M72" s="29"/>
      <c r="N72" s="29"/>
      <c r="O72" s="30"/>
      <c r="P72" s="28"/>
      <c r="Q72" s="29"/>
      <c r="R72" s="29"/>
      <c r="S72" s="29"/>
      <c r="T72" s="31"/>
      <c r="U72" s="32"/>
      <c r="V72" s="33"/>
      <c r="W72" s="34" t="s">
        <v>13</v>
      </c>
      <c r="X72" s="35"/>
      <c r="Y72" s="35"/>
      <c r="Z72" s="36"/>
      <c r="AA72" s="34" t="s">
        <v>31</v>
      </c>
      <c r="AB72" s="35"/>
      <c r="AC72" s="35"/>
      <c r="AD72" s="36"/>
      <c r="AE72" s="37"/>
      <c r="AF72" s="32"/>
      <c r="AG72" s="32"/>
      <c r="AH72" s="32"/>
      <c r="AI72" s="33"/>
      <c r="AJ72" s="37"/>
      <c r="AK72" s="32"/>
      <c r="AL72" s="32"/>
      <c r="AM72" s="32"/>
      <c r="AN72" s="33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"/>
    </row>
    <row r="73" spans="1:58" ht="16.5" customHeight="1" x14ac:dyDescent="0.25">
      <c r="A73" s="49"/>
      <c r="B73" s="50"/>
      <c r="C73" s="49" t="s">
        <v>31</v>
      </c>
      <c r="D73" s="51"/>
      <c r="E73" s="51"/>
      <c r="F73" s="51"/>
      <c r="G73" s="49" t="s">
        <v>31</v>
      </c>
      <c r="H73" s="51"/>
      <c r="I73" s="51"/>
      <c r="J73" s="51"/>
      <c r="K73" s="49"/>
      <c r="L73" s="51"/>
      <c r="M73" s="51"/>
      <c r="N73" s="51"/>
      <c r="O73" s="50"/>
      <c r="P73" s="49"/>
      <c r="Q73" s="51"/>
      <c r="R73" s="51"/>
      <c r="S73" s="51"/>
      <c r="T73" s="52"/>
      <c r="U73" s="39"/>
      <c r="V73" s="40"/>
      <c r="W73" s="53" t="s">
        <v>13</v>
      </c>
      <c r="X73" s="54"/>
      <c r="Y73" s="54"/>
      <c r="Z73" s="55"/>
      <c r="AA73" s="53" t="s">
        <v>31</v>
      </c>
      <c r="AB73" s="54"/>
      <c r="AC73" s="54"/>
      <c r="AD73" s="55"/>
      <c r="AE73" s="38"/>
      <c r="AF73" s="39"/>
      <c r="AG73" s="39"/>
      <c r="AH73" s="39"/>
      <c r="AI73" s="40"/>
      <c r="AJ73" s="38"/>
      <c r="AK73" s="39"/>
      <c r="AL73" s="39"/>
      <c r="AM73" s="39"/>
      <c r="AN73" s="40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"/>
    </row>
    <row r="74" spans="1:58" ht="16.5" customHeight="1" x14ac:dyDescent="0.25">
      <c r="A74" s="28"/>
      <c r="B74" s="30"/>
      <c r="C74" s="28" t="s">
        <v>31</v>
      </c>
      <c r="D74" s="29"/>
      <c r="E74" s="29"/>
      <c r="F74" s="29"/>
      <c r="G74" s="28" t="s">
        <v>31</v>
      </c>
      <c r="H74" s="29"/>
      <c r="I74" s="29"/>
      <c r="J74" s="29"/>
      <c r="K74" s="28"/>
      <c r="L74" s="29"/>
      <c r="M74" s="29"/>
      <c r="N74" s="29"/>
      <c r="O74" s="30"/>
      <c r="P74" s="28"/>
      <c r="Q74" s="29"/>
      <c r="R74" s="29"/>
      <c r="S74" s="29"/>
      <c r="T74" s="31"/>
      <c r="U74" s="32"/>
      <c r="V74" s="33"/>
      <c r="W74" s="34" t="s">
        <v>13</v>
      </c>
      <c r="X74" s="35"/>
      <c r="Y74" s="35"/>
      <c r="Z74" s="36"/>
      <c r="AA74" s="34" t="s">
        <v>31</v>
      </c>
      <c r="AB74" s="35"/>
      <c r="AC74" s="35"/>
      <c r="AD74" s="36"/>
      <c r="AE74" s="37"/>
      <c r="AF74" s="32"/>
      <c r="AG74" s="32"/>
      <c r="AH74" s="32"/>
      <c r="AI74" s="33"/>
      <c r="AJ74" s="37"/>
      <c r="AK74" s="32"/>
      <c r="AL74" s="32"/>
      <c r="AM74" s="32"/>
      <c r="AN74" s="33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"/>
    </row>
    <row r="75" spans="1:58" ht="16.5" customHeight="1" x14ac:dyDescent="0.25">
      <c r="A75" s="47" t="s">
        <v>14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 ht="16.5" customHeight="1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ht="16.5" customHeight="1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1:58" ht="16.5" customHeight="1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1:58" ht="16.5" customHeight="1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</sheetData>
  <sheetProtection algorithmName="SHA-512" hashValue="nf7qErbMElhycQbqEyp70Ut1PZPt5IZUZUb3gwUcEMzYgaUsG7qXgcyu1xf4l0JO/KZkkJPfFWnGFJ3u6BlOVQ==" saltValue="709nxY4EH/yM6fAyYsQYpw==" spinCount="100000" sheet="1" objects="1" scenarios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3:BF43">
    <sortCondition descending="1" ref="C24:C44"/>
  </sortState>
  <dataConsolidate/>
  <mergeCells count="615">
    <mergeCell ref="AJ74:AN74"/>
    <mergeCell ref="A9:M9"/>
    <mergeCell ref="N9:T9"/>
    <mergeCell ref="A74:B74"/>
    <mergeCell ref="C74:F74"/>
    <mergeCell ref="G74:J74"/>
    <mergeCell ref="K74:O74"/>
    <mergeCell ref="P74:T74"/>
    <mergeCell ref="U74:V74"/>
    <mergeCell ref="W74:Z74"/>
    <mergeCell ref="AA74:AD74"/>
    <mergeCell ref="AE74:AI74"/>
    <mergeCell ref="AJ72:AN72"/>
    <mergeCell ref="AJ73:AN73"/>
    <mergeCell ref="A72:B72"/>
    <mergeCell ref="C72:F72"/>
    <mergeCell ref="G72:J72"/>
    <mergeCell ref="K72:O72"/>
    <mergeCell ref="P72:T72"/>
    <mergeCell ref="U72:V72"/>
    <mergeCell ref="W72:Z72"/>
    <mergeCell ref="AA72:AD72"/>
    <mergeCell ref="AE72:AI72"/>
    <mergeCell ref="A73:B73"/>
    <mergeCell ref="C73:F73"/>
    <mergeCell ref="G73:J73"/>
    <mergeCell ref="K73:O73"/>
    <mergeCell ref="P73:T73"/>
    <mergeCell ref="U73:V73"/>
    <mergeCell ref="W73:Z73"/>
    <mergeCell ref="AA73:AD73"/>
    <mergeCell ref="AE73:AI73"/>
    <mergeCell ref="AJ70:AN70"/>
    <mergeCell ref="AJ71:AN71"/>
    <mergeCell ref="A71:B71"/>
    <mergeCell ref="C71:F71"/>
    <mergeCell ref="G71:J71"/>
    <mergeCell ref="K71:O71"/>
    <mergeCell ref="P71:T71"/>
    <mergeCell ref="U71:V71"/>
    <mergeCell ref="W71:Z71"/>
    <mergeCell ref="AA71:AD71"/>
    <mergeCell ref="AE71:AI71"/>
    <mergeCell ref="A70:B70"/>
    <mergeCell ref="C70:F70"/>
    <mergeCell ref="G70:J70"/>
    <mergeCell ref="K70:O70"/>
    <mergeCell ref="P70:T70"/>
    <mergeCell ref="U70:V70"/>
    <mergeCell ref="W70:Z70"/>
    <mergeCell ref="AA70:AD70"/>
    <mergeCell ref="AE70:AI70"/>
    <mergeCell ref="AJ68:AN68"/>
    <mergeCell ref="A69:B69"/>
    <mergeCell ref="C69:F69"/>
    <mergeCell ref="G69:J69"/>
    <mergeCell ref="K69:O69"/>
    <mergeCell ref="P69:T69"/>
    <mergeCell ref="U69:V69"/>
    <mergeCell ref="W69:Z69"/>
    <mergeCell ref="AA69:AD69"/>
    <mergeCell ref="AE69:AI69"/>
    <mergeCell ref="AJ69:AN69"/>
    <mergeCell ref="A68:B68"/>
    <mergeCell ref="C68:F68"/>
    <mergeCell ref="G68:J68"/>
    <mergeCell ref="K68:O68"/>
    <mergeCell ref="P68:T68"/>
    <mergeCell ref="U68:V68"/>
    <mergeCell ref="W68:Z68"/>
    <mergeCell ref="AA68:AD68"/>
    <mergeCell ref="AE68:AI68"/>
    <mergeCell ref="AJ66:AN66"/>
    <mergeCell ref="A67:B67"/>
    <mergeCell ref="C67:F67"/>
    <mergeCell ref="G67:J67"/>
    <mergeCell ref="K67:O67"/>
    <mergeCell ref="P67:T67"/>
    <mergeCell ref="U67:V67"/>
    <mergeCell ref="W67:Z67"/>
    <mergeCell ref="AA67:AD67"/>
    <mergeCell ref="AE67:AI67"/>
    <mergeCell ref="AJ67:AN67"/>
    <mergeCell ref="A66:B66"/>
    <mergeCell ref="C66:F66"/>
    <mergeCell ref="G66:J66"/>
    <mergeCell ref="K66:O66"/>
    <mergeCell ref="P66:T66"/>
    <mergeCell ref="U66:V66"/>
    <mergeCell ref="W66:Z66"/>
    <mergeCell ref="AA66:AD66"/>
    <mergeCell ref="AE66:AI66"/>
    <mergeCell ref="AJ64:AN64"/>
    <mergeCell ref="A65:B65"/>
    <mergeCell ref="C65:F65"/>
    <mergeCell ref="G65:J65"/>
    <mergeCell ref="K65:O65"/>
    <mergeCell ref="P65:T65"/>
    <mergeCell ref="U65:V65"/>
    <mergeCell ref="W65:Z65"/>
    <mergeCell ref="AA65:AD65"/>
    <mergeCell ref="AE65:AI65"/>
    <mergeCell ref="AJ65:AN65"/>
    <mergeCell ref="A64:B64"/>
    <mergeCell ref="C64:F64"/>
    <mergeCell ref="G64:J64"/>
    <mergeCell ref="K64:O64"/>
    <mergeCell ref="P64:T64"/>
    <mergeCell ref="U64:V64"/>
    <mergeCell ref="W64:Z64"/>
    <mergeCell ref="AA64:AD64"/>
    <mergeCell ref="AE64:AI64"/>
    <mergeCell ref="AJ62:AN62"/>
    <mergeCell ref="A63:B63"/>
    <mergeCell ref="C63:F63"/>
    <mergeCell ref="G63:J63"/>
    <mergeCell ref="K63:O63"/>
    <mergeCell ref="P63:T63"/>
    <mergeCell ref="U63:V63"/>
    <mergeCell ref="W63:Z63"/>
    <mergeCell ref="AA63:AD63"/>
    <mergeCell ref="AE63:AI63"/>
    <mergeCell ref="AJ63:AN63"/>
    <mergeCell ref="A62:B62"/>
    <mergeCell ref="C62:F62"/>
    <mergeCell ref="G62:J62"/>
    <mergeCell ref="K62:O62"/>
    <mergeCell ref="P62:T62"/>
    <mergeCell ref="U62:V62"/>
    <mergeCell ref="W62:Z62"/>
    <mergeCell ref="AA62:AD62"/>
    <mergeCell ref="AE62:AI62"/>
    <mergeCell ref="AJ60:AN60"/>
    <mergeCell ref="A61:B61"/>
    <mergeCell ref="C61:F61"/>
    <mergeCell ref="G61:J61"/>
    <mergeCell ref="K61:O61"/>
    <mergeCell ref="P61:T61"/>
    <mergeCell ref="U61:V61"/>
    <mergeCell ref="W61:Z61"/>
    <mergeCell ref="AA61:AD61"/>
    <mergeCell ref="AE61:AI61"/>
    <mergeCell ref="AJ61:AN61"/>
    <mergeCell ref="A60:B60"/>
    <mergeCell ref="C60:F60"/>
    <mergeCell ref="G60:J60"/>
    <mergeCell ref="K60:O60"/>
    <mergeCell ref="P60:T60"/>
    <mergeCell ref="U60:V60"/>
    <mergeCell ref="W60:Z60"/>
    <mergeCell ref="AA60:AD60"/>
    <mergeCell ref="AE60:AI60"/>
    <mergeCell ref="AE56:AI56"/>
    <mergeCell ref="AJ58:AN58"/>
    <mergeCell ref="A59:B59"/>
    <mergeCell ref="C59:F59"/>
    <mergeCell ref="G59:J59"/>
    <mergeCell ref="K59:O59"/>
    <mergeCell ref="P59:T59"/>
    <mergeCell ref="U59:V59"/>
    <mergeCell ref="W59:Z59"/>
    <mergeCell ref="AA59:AD59"/>
    <mergeCell ref="AE59:AI59"/>
    <mergeCell ref="AJ59:AN59"/>
    <mergeCell ref="A58:B58"/>
    <mergeCell ref="C58:F58"/>
    <mergeCell ref="G58:J58"/>
    <mergeCell ref="K58:O58"/>
    <mergeCell ref="P58:T58"/>
    <mergeCell ref="U58:V58"/>
    <mergeCell ref="W58:Z58"/>
    <mergeCell ref="AA58:AD58"/>
    <mergeCell ref="AE58:AI58"/>
    <mergeCell ref="G30:J30"/>
    <mergeCell ref="W55:Z55"/>
    <mergeCell ref="AA55:AD55"/>
    <mergeCell ref="AE55:AI55"/>
    <mergeCell ref="AJ55:AN55"/>
    <mergeCell ref="AJ56:AN56"/>
    <mergeCell ref="A57:B57"/>
    <mergeCell ref="C57:F57"/>
    <mergeCell ref="G57:J57"/>
    <mergeCell ref="K57:O57"/>
    <mergeCell ref="P57:T57"/>
    <mergeCell ref="U57:V57"/>
    <mergeCell ref="W57:Z57"/>
    <mergeCell ref="AA57:AD57"/>
    <mergeCell ref="AE57:AI57"/>
    <mergeCell ref="AJ57:AN57"/>
    <mergeCell ref="A56:B56"/>
    <mergeCell ref="C56:F56"/>
    <mergeCell ref="G56:J56"/>
    <mergeCell ref="K56:O56"/>
    <mergeCell ref="P56:T56"/>
    <mergeCell ref="U56:V56"/>
    <mergeCell ref="W56:Z56"/>
    <mergeCell ref="AA56:AD56"/>
    <mergeCell ref="AK21:AN21"/>
    <mergeCell ref="M19:N19"/>
    <mergeCell ref="O19:P19"/>
    <mergeCell ref="C35:F35"/>
    <mergeCell ref="A35:B35"/>
    <mergeCell ref="A36:B36"/>
    <mergeCell ref="A37:B37"/>
    <mergeCell ref="W23:Z24"/>
    <mergeCell ref="AA23:AD24"/>
    <mergeCell ref="AE23:AI24"/>
    <mergeCell ref="AJ23:AN24"/>
    <mergeCell ref="A23:B24"/>
    <mergeCell ref="C23:F24"/>
    <mergeCell ref="G23:J24"/>
    <mergeCell ref="K23:O24"/>
    <mergeCell ref="P23:T24"/>
    <mergeCell ref="U23:V24"/>
    <mergeCell ref="G31:J31"/>
    <mergeCell ref="G32:J32"/>
    <mergeCell ref="G33:J33"/>
    <mergeCell ref="G34:J34"/>
    <mergeCell ref="G35:J35"/>
    <mergeCell ref="G26:J26"/>
    <mergeCell ref="G27:J27"/>
    <mergeCell ref="A20:J20"/>
    <mergeCell ref="AK18:AN18"/>
    <mergeCell ref="AK19:AN19"/>
    <mergeCell ref="A19:J19"/>
    <mergeCell ref="A18:J18"/>
    <mergeCell ref="AE17:AF17"/>
    <mergeCell ref="AG17:AH17"/>
    <mergeCell ref="AI17:AJ17"/>
    <mergeCell ref="K18:L18"/>
    <mergeCell ref="K19:L19"/>
    <mergeCell ref="M18:N18"/>
    <mergeCell ref="O18:P18"/>
    <mergeCell ref="Q18:R18"/>
    <mergeCell ref="S18:T18"/>
    <mergeCell ref="U18:V18"/>
    <mergeCell ref="W18:X18"/>
    <mergeCell ref="Y18:Z18"/>
    <mergeCell ref="AK20:AN20"/>
    <mergeCell ref="AG20:AH20"/>
    <mergeCell ref="AI20:AJ20"/>
    <mergeCell ref="Q19:R19"/>
    <mergeCell ref="S19:T19"/>
    <mergeCell ref="U19:V19"/>
    <mergeCell ref="W19:X19"/>
    <mergeCell ref="A26:B26"/>
    <mergeCell ref="A1:D3"/>
    <mergeCell ref="A4:T4"/>
    <mergeCell ref="A5:E5"/>
    <mergeCell ref="F5:T5"/>
    <mergeCell ref="E1:AN3"/>
    <mergeCell ref="A6:E6"/>
    <mergeCell ref="F6:J6"/>
    <mergeCell ref="K6:O6"/>
    <mergeCell ref="P6:T6"/>
    <mergeCell ref="U4:AN14"/>
    <mergeCell ref="A7:E7"/>
    <mergeCell ref="F7:T7"/>
    <mergeCell ref="A8:E8"/>
    <mergeCell ref="F8:T8"/>
    <mergeCell ref="A10:M10"/>
    <mergeCell ref="N10:T10"/>
    <mergeCell ref="A12:M12"/>
    <mergeCell ref="N12:T12"/>
    <mergeCell ref="A13:M13"/>
    <mergeCell ref="N13:T13"/>
    <mergeCell ref="A22:T22"/>
    <mergeCell ref="U22:AN22"/>
    <mergeCell ref="A21:J21"/>
    <mergeCell ref="C36:F36"/>
    <mergeCell ref="C37:F37"/>
    <mergeCell ref="C38:F38"/>
    <mergeCell ref="K35:O35"/>
    <mergeCell ref="K26:O26"/>
    <mergeCell ref="K27:O27"/>
    <mergeCell ref="K28:O28"/>
    <mergeCell ref="K29:O29"/>
    <mergeCell ref="K30:O30"/>
    <mergeCell ref="K31:O31"/>
    <mergeCell ref="K32:O32"/>
    <mergeCell ref="K33:O33"/>
    <mergeCell ref="K34:O34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G28:J28"/>
    <mergeCell ref="G29:J29"/>
    <mergeCell ref="A27:B27"/>
    <mergeCell ref="A28:B28"/>
    <mergeCell ref="A29:B29"/>
    <mergeCell ref="A30:B30"/>
    <mergeCell ref="A31:B31"/>
    <mergeCell ref="A32:B32"/>
    <mergeCell ref="A33:B33"/>
    <mergeCell ref="A34:B34"/>
    <mergeCell ref="A44:B44"/>
    <mergeCell ref="A38:B38"/>
    <mergeCell ref="A45:B45"/>
    <mergeCell ref="C44:F44"/>
    <mergeCell ref="C45:F45"/>
    <mergeCell ref="A39:B39"/>
    <mergeCell ref="A40:B40"/>
    <mergeCell ref="A41:B41"/>
    <mergeCell ref="A42:B42"/>
    <mergeCell ref="A43:B43"/>
    <mergeCell ref="C41:F41"/>
    <mergeCell ref="C42:F42"/>
    <mergeCell ref="C43:F43"/>
    <mergeCell ref="C39:F39"/>
    <mergeCell ref="C40:F40"/>
    <mergeCell ref="K44:O44"/>
    <mergeCell ref="K45:O45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K36:O36"/>
    <mergeCell ref="K37:O37"/>
    <mergeCell ref="K38:O38"/>
    <mergeCell ref="K39:O39"/>
    <mergeCell ref="K40:O40"/>
    <mergeCell ref="K41:O41"/>
    <mergeCell ref="K42:O42"/>
    <mergeCell ref="K43:O43"/>
    <mergeCell ref="P42:T42"/>
    <mergeCell ref="P43:T43"/>
    <mergeCell ref="P44:T44"/>
    <mergeCell ref="P26:T26"/>
    <mergeCell ref="P27:T27"/>
    <mergeCell ref="P28:T28"/>
    <mergeCell ref="P29:T29"/>
    <mergeCell ref="P30:T30"/>
    <mergeCell ref="P31:T31"/>
    <mergeCell ref="P32:T32"/>
    <mergeCell ref="P33:T33"/>
    <mergeCell ref="P34:T34"/>
    <mergeCell ref="P35:T35"/>
    <mergeCell ref="P36:T36"/>
    <mergeCell ref="P37:T37"/>
    <mergeCell ref="P38:T38"/>
    <mergeCell ref="P39:T39"/>
    <mergeCell ref="U29:V29"/>
    <mergeCell ref="W29:Z29"/>
    <mergeCell ref="AA29:AD29"/>
    <mergeCell ref="AE29:AI29"/>
    <mergeCell ref="AJ29:AN29"/>
    <mergeCell ref="AE26:AI26"/>
    <mergeCell ref="AJ26:AN26"/>
    <mergeCell ref="U27:V27"/>
    <mergeCell ref="W27:Z27"/>
    <mergeCell ref="AA27:AD27"/>
    <mergeCell ref="AE27:AI27"/>
    <mergeCell ref="AJ27:AN27"/>
    <mergeCell ref="U26:V26"/>
    <mergeCell ref="W26:Z26"/>
    <mergeCell ref="AA26:AD26"/>
    <mergeCell ref="U28:V28"/>
    <mergeCell ref="W28:Z28"/>
    <mergeCell ref="AA28:AD28"/>
    <mergeCell ref="U33:V33"/>
    <mergeCell ref="W33:Z33"/>
    <mergeCell ref="AA33:AD33"/>
    <mergeCell ref="AE33:AI33"/>
    <mergeCell ref="AJ33:AN33"/>
    <mergeCell ref="AE30:AI30"/>
    <mergeCell ref="AJ30:AN30"/>
    <mergeCell ref="U31:V31"/>
    <mergeCell ref="W31:Z31"/>
    <mergeCell ref="AA31:AD31"/>
    <mergeCell ref="AE31:AI31"/>
    <mergeCell ref="AJ31:AN31"/>
    <mergeCell ref="U30:V30"/>
    <mergeCell ref="W30:Z30"/>
    <mergeCell ref="AA30:AD30"/>
    <mergeCell ref="U32:V32"/>
    <mergeCell ref="W32:Z32"/>
    <mergeCell ref="AA32:AD32"/>
    <mergeCell ref="U36:V36"/>
    <mergeCell ref="W36:Z36"/>
    <mergeCell ref="AA36:AD36"/>
    <mergeCell ref="AE36:AI36"/>
    <mergeCell ref="AJ36:AN36"/>
    <mergeCell ref="AA34:AD34"/>
    <mergeCell ref="AE34:AI34"/>
    <mergeCell ref="AJ34:AN34"/>
    <mergeCell ref="U35:V35"/>
    <mergeCell ref="W35:Z35"/>
    <mergeCell ref="AA35:AD35"/>
    <mergeCell ref="AE35:AI35"/>
    <mergeCell ref="AJ35:AN35"/>
    <mergeCell ref="U34:V34"/>
    <mergeCell ref="W34:Z34"/>
    <mergeCell ref="U39:V39"/>
    <mergeCell ref="W39:Z39"/>
    <mergeCell ref="AA39:AD39"/>
    <mergeCell ref="AE39:AI39"/>
    <mergeCell ref="AJ39:AN39"/>
    <mergeCell ref="U38:V38"/>
    <mergeCell ref="W38:Z38"/>
    <mergeCell ref="AA38:AD38"/>
    <mergeCell ref="AE38:AI38"/>
    <mergeCell ref="AJ38:AN38"/>
    <mergeCell ref="U42:V42"/>
    <mergeCell ref="W42:Z42"/>
    <mergeCell ref="AA42:AD42"/>
    <mergeCell ref="AE42:AI42"/>
    <mergeCell ref="AJ42:AN42"/>
    <mergeCell ref="U41:V41"/>
    <mergeCell ref="W41:Z41"/>
    <mergeCell ref="AA41:AD41"/>
    <mergeCell ref="AE41:AI41"/>
    <mergeCell ref="AJ41:AN41"/>
    <mergeCell ref="A25:B25"/>
    <mergeCell ref="U25:V25"/>
    <mergeCell ref="C25:F25"/>
    <mergeCell ref="G25:J25"/>
    <mergeCell ref="K25:O25"/>
    <mergeCell ref="P25:T25"/>
    <mergeCell ref="U45:V45"/>
    <mergeCell ref="W45:Z45"/>
    <mergeCell ref="AA45:AD45"/>
    <mergeCell ref="U44:V44"/>
    <mergeCell ref="W44:Z44"/>
    <mergeCell ref="AA44:AD44"/>
    <mergeCell ref="U43:V43"/>
    <mergeCell ref="W43:Z43"/>
    <mergeCell ref="AA43:AD43"/>
    <mergeCell ref="U40:V40"/>
    <mergeCell ref="W40:Z40"/>
    <mergeCell ref="AA40:AD40"/>
    <mergeCell ref="U37:V37"/>
    <mergeCell ref="W37:Z37"/>
    <mergeCell ref="AA37:AD37"/>
    <mergeCell ref="P45:T45"/>
    <mergeCell ref="P40:T40"/>
    <mergeCell ref="P41:T41"/>
    <mergeCell ref="A46:B46"/>
    <mergeCell ref="C46:F46"/>
    <mergeCell ref="G46:J46"/>
    <mergeCell ref="K46:O46"/>
    <mergeCell ref="P46:T46"/>
    <mergeCell ref="U46:V46"/>
    <mergeCell ref="W46:Z46"/>
    <mergeCell ref="AA46:AD46"/>
    <mergeCell ref="AE46:AI46"/>
    <mergeCell ref="A47:B47"/>
    <mergeCell ref="C47:F47"/>
    <mergeCell ref="G47:J47"/>
    <mergeCell ref="K47:O47"/>
    <mergeCell ref="P47:T47"/>
    <mergeCell ref="U47:V47"/>
    <mergeCell ref="W47:Z47"/>
    <mergeCell ref="AA47:AD47"/>
    <mergeCell ref="AE47:AI47"/>
    <mergeCell ref="A48:B48"/>
    <mergeCell ref="C48:F48"/>
    <mergeCell ref="G48:J48"/>
    <mergeCell ref="K48:O48"/>
    <mergeCell ref="P48:T48"/>
    <mergeCell ref="U48:V48"/>
    <mergeCell ref="W48:Z48"/>
    <mergeCell ref="AA48:AD48"/>
    <mergeCell ref="AE48:AI48"/>
    <mergeCell ref="A49:B49"/>
    <mergeCell ref="C49:F49"/>
    <mergeCell ref="G49:J49"/>
    <mergeCell ref="K49:O49"/>
    <mergeCell ref="P49:T49"/>
    <mergeCell ref="U49:V49"/>
    <mergeCell ref="W49:Z49"/>
    <mergeCell ref="AA49:AD49"/>
    <mergeCell ref="AE49:AI49"/>
    <mergeCell ref="A52:B52"/>
    <mergeCell ref="C52:F52"/>
    <mergeCell ref="G52:J52"/>
    <mergeCell ref="A54:B54"/>
    <mergeCell ref="C54:F54"/>
    <mergeCell ref="G54:J54"/>
    <mergeCell ref="AJ50:AN50"/>
    <mergeCell ref="A51:B51"/>
    <mergeCell ref="C51:F51"/>
    <mergeCell ref="G51:J51"/>
    <mergeCell ref="K51:O51"/>
    <mergeCell ref="P51:T51"/>
    <mergeCell ref="U51:V51"/>
    <mergeCell ref="W51:Z51"/>
    <mergeCell ref="AA51:AD51"/>
    <mergeCell ref="AE51:AI51"/>
    <mergeCell ref="AJ51:AN51"/>
    <mergeCell ref="A50:B50"/>
    <mergeCell ref="C50:F50"/>
    <mergeCell ref="G50:J50"/>
    <mergeCell ref="K50:O50"/>
    <mergeCell ref="P50:T50"/>
    <mergeCell ref="U50:V50"/>
    <mergeCell ref="W50:Z50"/>
    <mergeCell ref="AJ53:AN53"/>
    <mergeCell ref="A75:AN79"/>
    <mergeCell ref="A53:B53"/>
    <mergeCell ref="C53:F53"/>
    <mergeCell ref="G53:J53"/>
    <mergeCell ref="K53:O53"/>
    <mergeCell ref="P53:T53"/>
    <mergeCell ref="U53:V53"/>
    <mergeCell ref="W53:Z53"/>
    <mergeCell ref="AA53:AD53"/>
    <mergeCell ref="AE53:AI53"/>
    <mergeCell ref="K54:O54"/>
    <mergeCell ref="P54:T54"/>
    <mergeCell ref="U54:V54"/>
    <mergeCell ref="W54:Z54"/>
    <mergeCell ref="AA54:AD54"/>
    <mergeCell ref="AE54:AI54"/>
    <mergeCell ref="AJ54:AN54"/>
    <mergeCell ref="A55:B55"/>
    <mergeCell ref="C55:F55"/>
    <mergeCell ref="G55:J55"/>
    <mergeCell ref="K55:O55"/>
    <mergeCell ref="P55:T55"/>
    <mergeCell ref="U55:V55"/>
    <mergeCell ref="AJ48:AN48"/>
    <mergeCell ref="AJ49:AN49"/>
    <mergeCell ref="AJ46:AN46"/>
    <mergeCell ref="AJ47:AN47"/>
    <mergeCell ref="W25:Z25"/>
    <mergeCell ref="AA25:AD25"/>
    <mergeCell ref="AE25:AI25"/>
    <mergeCell ref="AJ25:AN25"/>
    <mergeCell ref="AE45:AI45"/>
    <mergeCell ref="AJ45:AN45"/>
    <mergeCell ref="AE44:AI44"/>
    <mergeCell ref="AJ44:AN44"/>
    <mergeCell ref="AE43:AI43"/>
    <mergeCell ref="AJ43:AN43"/>
    <mergeCell ref="AE40:AI40"/>
    <mergeCell ref="AJ40:AN40"/>
    <mergeCell ref="AE37:AI37"/>
    <mergeCell ref="AJ37:AN37"/>
    <mergeCell ref="AE32:AI32"/>
    <mergeCell ref="AJ32:AN32"/>
    <mergeCell ref="AE28:AI28"/>
    <mergeCell ref="AJ28:AN28"/>
    <mergeCell ref="K52:O52"/>
    <mergeCell ref="P52:T52"/>
    <mergeCell ref="U52:V52"/>
    <mergeCell ref="W52:Z52"/>
    <mergeCell ref="AA52:AD52"/>
    <mergeCell ref="AE52:AI52"/>
    <mergeCell ref="AJ52:AN52"/>
    <mergeCell ref="AA50:AD50"/>
    <mergeCell ref="AE50:AI50"/>
    <mergeCell ref="A11:M11"/>
    <mergeCell ref="N11:T11"/>
    <mergeCell ref="A14:M14"/>
    <mergeCell ref="N14:T14"/>
    <mergeCell ref="A15:AN16"/>
    <mergeCell ref="A17:J17"/>
    <mergeCell ref="AK17:AN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K20:L20"/>
    <mergeCell ref="M20:N20"/>
    <mergeCell ref="O20:P20"/>
    <mergeCell ref="Q20:R20"/>
    <mergeCell ref="S20:T20"/>
    <mergeCell ref="U20:V20"/>
    <mergeCell ref="W20:X20"/>
    <mergeCell ref="K21:L21"/>
    <mergeCell ref="M21:N21"/>
    <mergeCell ref="O21:P21"/>
    <mergeCell ref="Q21:R21"/>
    <mergeCell ref="S21:T21"/>
    <mergeCell ref="U21:V21"/>
    <mergeCell ref="W21:X21"/>
    <mergeCell ref="Y20:Z20"/>
    <mergeCell ref="AA20:AB20"/>
    <mergeCell ref="AC20:AD20"/>
    <mergeCell ref="AE20:AF20"/>
    <mergeCell ref="AC18:AD18"/>
    <mergeCell ref="AE18:AF18"/>
    <mergeCell ref="AG18:AH18"/>
    <mergeCell ref="AI18:AJ18"/>
    <mergeCell ref="AC21:AD21"/>
    <mergeCell ref="AE21:AF21"/>
    <mergeCell ref="AG21:AH21"/>
    <mergeCell ref="AI21:AJ21"/>
    <mergeCell ref="Y21:Z21"/>
    <mergeCell ref="AA21:AB21"/>
    <mergeCell ref="Y19:Z19"/>
    <mergeCell ref="AA19:AB19"/>
    <mergeCell ref="AC19:AD19"/>
    <mergeCell ref="AE19:AF19"/>
    <mergeCell ref="AG19:AH19"/>
    <mergeCell ref="AI19:AJ19"/>
    <mergeCell ref="AA18:AB18"/>
  </mergeCells>
  <phoneticPr fontId="1" type="noConversion"/>
  <dataValidations count="4">
    <dataValidation type="list" allowBlank="1" showInputMessage="1" showErrorMessage="1" sqref="N12:T12" xr:uid="{00000000-0002-0000-0000-000000000000}">
      <formula1>"請勾選,經典F#1,經典F#2,經典F#3,經典F#4,經典F#5,經典F#6,中文C#1,中文C#2,中文C#3,草寫S#1,草寫S#2,草寫S#3,特殊D#1,特殊D#2,特殊D#3,特殊D#4,特殊D#5,特殊D#6"</formula1>
    </dataValidation>
    <dataValidation type="list" allowBlank="1" showInputMessage="1" showErrorMessage="1" sqref="N11:T11" xr:uid="{00000000-0002-0000-0000-000001000000}">
      <formula1>"請勾選,橫式,直式"</formula1>
    </dataValidation>
    <dataValidation type="list" allowBlank="1" showInputMessage="1" showErrorMessage="1" sqref="W25:AD74 C25:J74" xr:uid="{00000000-0002-0000-0000-000002000000}">
      <formula1>"請勾選,4XS,3XS,2XS,XS,S,M,L,XL,2L,3L,4L,5L,6L"</formula1>
    </dataValidation>
    <dataValidation type="list" allowBlank="1" showInputMessage="1" showErrorMessage="1" sqref="N13:T13" xr:uid="{00000000-0002-0000-0000-000003000000}">
      <formula1>"請勾選,FU01,FU02,FU03,FU04,FU05,FU06,FU07,FU08,FU09,FU10,FU11,FU12,FU13,FU14,FU15,FU16"</formula1>
    </dataValidation>
  </dataValidations>
  <printOptions horizontalCentered="1"/>
  <pageMargins left="0.19685039370078741" right="0.19685039370078741" top="0.39370078740157483" bottom="0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玩大學籃球服訂購單</vt:lpstr>
      <vt:lpstr>玩大學籃球服訂購單!Print_Area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 Chi</dc:creator>
  <cp:lastModifiedBy>user</cp:lastModifiedBy>
  <cp:lastPrinted>2019-04-26T07:11:43Z</cp:lastPrinted>
  <dcterms:created xsi:type="dcterms:W3CDTF">2016-03-11T06:40:50Z</dcterms:created>
  <dcterms:modified xsi:type="dcterms:W3CDTF">2021-12-01T15:33:33Z</dcterms:modified>
</cp:coreProperties>
</file>